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ปีงบประมาณ 65\พัฒนาผู้ใต้บังคับบัญชา 1 ปี 65\"/>
    </mc:Choice>
  </mc:AlternateContent>
  <xr:revisionPtr revIDLastSave="0" documentId="13_ncr:1_{558BCF6D-8599-40A8-B4C5-1CB7EE29507F}" xr6:coauthVersionLast="40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วางแผนพัฒนาHRD(IDP)" sheetId="1" r:id="rId1"/>
    <sheet name="Sheet2" sheetId="5" r:id="rId2"/>
    <sheet name="Sheet1" sheetId="4" r:id="rId3"/>
    <sheet name="ตรวจสอบชื่อผู้ที่ยังไม่มีแผน" sheetId="3" r:id="rId4"/>
  </sheets>
  <definedNames>
    <definedName name="_xlnm._FilterDatabase" localSheetId="3" hidden="1">ตรวจสอบชื่อผู้ที่ยังไม่มีแผน!$A$4:$D$34</definedName>
    <definedName name="_xlnm._FilterDatabase" localSheetId="0" hidden="1">'วางแผนพัฒนาHRD(IDP)'!$A$7:$M$210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E5" i="1" s="1"/>
  <c r="I5" i="1" l="1"/>
</calcChain>
</file>

<file path=xl/sharedStrings.xml><?xml version="1.0" encoding="utf-8"?>
<sst xmlns="http://schemas.openxmlformats.org/spreadsheetml/2006/main" count="1658" uniqueCount="330">
  <si>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</si>
  <si>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</si>
  <si>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</si>
  <si>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</si>
  <si>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</si>
  <si>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</si>
  <si>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</si>
  <si>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</si>
  <si>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</si>
  <si>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</si>
  <si>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</si>
  <si>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</si>
  <si>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</si>
  <si>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</si>
  <si>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</si>
  <si>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</si>
  <si>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</si>
  <si>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</si>
  <si>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</si>
  <si>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</si>
  <si>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</si>
  <si>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</si>
  <si>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</si>
  <si>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</si>
  <si>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</si>
  <si>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</si>
  <si>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</si>
  <si>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</si>
  <si>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สถาบันสุขภาพสัตว์แห่งชาติ</t>
  </si>
  <si>
    <t>ผอ.สถาบันสุขภาพสัตว์แห่งชาติ</t>
  </si>
  <si>
    <t>ข้าราชการ</t>
  </si>
  <si>
    <t>นางสนทนา มิมะพันธุ์</t>
  </si>
  <si>
    <t>น.สพ.เชี่ยวชาญ</t>
  </si>
  <si>
    <t>นางดวงใจ สุวรรณ์เจริญ</t>
  </si>
  <si>
    <t>นางมนทกานติ์ จิระธันห์</t>
  </si>
  <si>
    <t>นางสาวนิตญา จันทร์เสถียร</t>
  </si>
  <si>
    <t>นักจัดการงานทั่วไปชำนาญการ</t>
  </si>
  <si>
    <t>นางสาวเบญจมาศ ทรัพยากร</t>
  </si>
  <si>
    <t>เจ้าพนักงานธุรการชำนาญงาน</t>
  </si>
  <si>
    <t>นางสาวมารียา ปาทาน</t>
  </si>
  <si>
    <t>เจ้าพนักงานธุรการปฏิบัติงาน</t>
  </si>
  <si>
    <t>นายประสพ ชูแก้ว</t>
  </si>
  <si>
    <t>นางสาวสุพิชชา วงค์กองแก้ว</t>
  </si>
  <si>
    <t>นายช่างเทคนิคชำนาญงาน</t>
  </si>
  <si>
    <t>นายเกรียงศักดิ์ ศรีแก้วเขียว</t>
  </si>
  <si>
    <t>นายคมกฤษ โสมนัส</t>
  </si>
  <si>
    <t>นางรัชนี ศิลปสิทธิ์</t>
  </si>
  <si>
    <t>นักวิทยาศาสตร์การแพทย์ชำนาญการพิเศษ</t>
  </si>
  <si>
    <t>นางสาวปิยะวรรณ เกิดพันธ์</t>
  </si>
  <si>
    <t>นายเจษฎา รัตโณภาส</t>
  </si>
  <si>
    <t>นายสัตวแพทย์ชำนาญการพิเศษ</t>
  </si>
  <si>
    <t>นายวรา วรงค์</t>
  </si>
  <si>
    <t>นายสัตวแพทย์ชำนาญการ</t>
  </si>
  <si>
    <t>นางสาวภูริดา ศรีพิพัฒนกุล</t>
  </si>
  <si>
    <t>นางสาวนวพร วัลเดลล์</t>
  </si>
  <si>
    <t>นางสาวฐิติกานต์ จิรกิตติสุนทร</t>
  </si>
  <si>
    <t>นักวิทยาศาสตร์การแพทย์ปฏิบัติการ</t>
  </si>
  <si>
    <t>นายเอกรินทร์ คงขำ</t>
  </si>
  <si>
    <t>นางสาวสมจิตร รุจิขวัญ</t>
  </si>
  <si>
    <t>เจ้าพนักงานวิทยาศาสตร์การแพทย์ชำนาญงาน</t>
  </si>
  <si>
    <t>นายวัชรชัย ณรงค์ศักดิ์</t>
  </si>
  <si>
    <t>นายนพพร โต๊ะมี</t>
  </si>
  <si>
    <t>นางธรรมรัฐ สุจิต</t>
  </si>
  <si>
    <t>นางสาวอภัสรา วรราช</t>
  </si>
  <si>
    <t>นางอิงอร สมวงษ์อินทร์</t>
  </si>
  <si>
    <t>สัตวแพทย์ชำนาญงาน</t>
  </si>
  <si>
    <t>นายบัณฑิต นวลศรีฉาย</t>
  </si>
  <si>
    <t>นางสาวนันทพร วันดี</t>
  </si>
  <si>
    <t>นายประกิต บุญพรประเสริฐ</t>
  </si>
  <si>
    <t>นางสาวณัฐกานต์ สุวรรณกิจวัฒน์</t>
  </si>
  <si>
    <t>นางสาวใกล้รุ่ง ทนสระน้อย</t>
  </si>
  <si>
    <t>นายฐปณัฐ สงคสุภา</t>
  </si>
  <si>
    <t>นายเจษฎา ทองเหม</t>
  </si>
  <si>
    <t>นางรัชนีกร วิทูรพงศ์</t>
  </si>
  <si>
    <t>นางสาวละมูล โม้ลี</t>
  </si>
  <si>
    <t>นักวิทยาศาสตร์การแพทย์ชำนาญการ</t>
  </si>
  <si>
    <t>นางสาวกนกวรรณ พ่วงจินดา</t>
  </si>
  <si>
    <t>นางสาวเรขา คณิตพันธ์</t>
  </si>
  <si>
    <t>นายอิสระ สิริกนก</t>
  </si>
  <si>
    <t>นายฐาปกรณ์ แช่มช้อย</t>
  </si>
  <si>
    <t>นางสาวกฤดากร วงษ์ทองสาลี</t>
  </si>
  <si>
    <t>นางนิตยา ศรีแก้วเขียว</t>
  </si>
  <si>
    <t>นางสาวลัขณา รามริน</t>
  </si>
  <si>
    <t>นางจันทรา วัฒนะเมธานนท์</t>
  </si>
  <si>
    <t>นายกิตติชัย อุ่นจิต</t>
  </si>
  <si>
    <t>นางกิ่งดาว หมอแก้ว</t>
  </si>
  <si>
    <t>นางสุภาวรรณ งามจิตต์เอื้อ</t>
  </si>
  <si>
    <t>นางสาวมัญชรี ทัตติยพงศ์</t>
  </si>
  <si>
    <t>นายกรีสัลย์ พรรคทองสุข</t>
  </si>
  <si>
    <t>นางสาวรุ่งรัตน์ ไสยสมบัติ</t>
  </si>
  <si>
    <t>นางศศิวิมล สัจจพงษ์</t>
  </si>
  <si>
    <t>นายทวีวัฒน์ ดีมะการ</t>
  </si>
  <si>
    <t>นายวงศ์อนันต์ ณรงค์วาณิชการ</t>
  </si>
  <si>
    <t>นางสาววาทินี  เสาเวียง</t>
  </si>
  <si>
    <t>นายอนุสรณ์ อยู่เย็น</t>
  </si>
  <si>
    <t>นางกัญญ์พิชญา ธีระพันธ์</t>
  </si>
  <si>
    <t>นางสาวพนม ใสยจิตร์</t>
  </si>
  <si>
    <t>นางสาวรัชนี ทิพย์กล่อม</t>
  </si>
  <si>
    <t>นายณัฐกร ราชบุตร</t>
  </si>
  <si>
    <t>นายสุรพงษ์ กองนาค</t>
  </si>
  <si>
    <t>นายพีรวิทย์ บุญปางบรรพ</t>
  </si>
  <si>
    <t>นางสาวชญานี เจนพานิชย์</t>
  </si>
  <si>
    <t>นายศรายุทธ แก้วกาหลง</t>
  </si>
  <si>
    <t>นายสมชัย เจียมพิทยานุวัฒน์</t>
  </si>
  <si>
    <t>นางสาวบุษรา สิทธิวิเชียรวงศ์</t>
  </si>
  <si>
    <t>นางสาวจุฑามาศ ปิ่นภู่</t>
  </si>
  <si>
    <t>นักจัดการงานทั่วไป</t>
  </si>
  <si>
    <t>พนักงานราชการ</t>
  </si>
  <si>
    <t>นายธนาวัฒน์ พิมพ์เดช</t>
  </si>
  <si>
    <t>นางสาวขจรธัญ จันทร</t>
  </si>
  <si>
    <t>นักวิชาการการเงินและบัญชี</t>
  </si>
  <si>
    <t>นางสาวอรวรรณ ตันเจริญ</t>
  </si>
  <si>
    <t>นักวิชาการพัสดุ</t>
  </si>
  <si>
    <t>นางกมลวรรณ จันทร์กระจ่างแจ้ง</t>
  </si>
  <si>
    <t>เจ้าพนักงานธุรการ</t>
  </si>
  <si>
    <t>นางสาวสุวรรณษา ปานสมัย</t>
  </si>
  <si>
    <t>นางสาวปภาดา ประภารัตน์</t>
  </si>
  <si>
    <t>นางสาวโสภา ชัยวงค์</t>
  </si>
  <si>
    <t>พนักงานห้องปฏิบัติการ</t>
  </si>
  <si>
    <t>นางสาวอารีรัตน์ ลุนดี</t>
  </si>
  <si>
    <t>นางสาวกมลชนก ใจเกษม</t>
  </si>
  <si>
    <t>พนักงานผู้ช่วยปศุสัตว์</t>
  </si>
  <si>
    <t>นายรัชรักษ์ นรธีร์ดิลก</t>
  </si>
  <si>
    <t>นายรังสิวุฒิ เกิดโกสุม</t>
  </si>
  <si>
    <t>นางสาวจิรวรรณ ชาวอบทม</t>
  </si>
  <si>
    <t>นายณัฐพร ขันธพร</t>
  </si>
  <si>
    <t>นายพรศักดิ์ เนียมเตียง</t>
  </si>
  <si>
    <t>นางสาวภัสร์ฉัตรา อัครศิลาพัชร์</t>
  </si>
  <si>
    <t>นักวิทยาศาสตร์การแพทย์</t>
  </si>
  <si>
    <t>นายกฤษดา เปี่ยมจิตต์</t>
  </si>
  <si>
    <t>นายดำรงค์ ชะรัมย์</t>
  </si>
  <si>
    <t>นายช่างไฟฟ้า</t>
  </si>
  <si>
    <t>นายช่างเทคนิค</t>
  </si>
  <si>
    <t>นายสมนึก มะซังหลง</t>
  </si>
  <si>
    <t>นายสุรกาญจน์ ขำชื่น</t>
  </si>
  <si>
    <t>นายวสุวัฒน์ คงเมือง</t>
  </si>
  <si>
    <t>นักวิชาการคอมพิวเตอร์</t>
  </si>
  <si>
    <t>นางสาวชนกพร บุญศาสตร์</t>
  </si>
  <si>
    <t>นักวิชาการโสตทัศนศึกษา</t>
  </si>
  <si>
    <t>นายพลกฤต มหานาม</t>
  </si>
  <si>
    <t>นางวันดี กองนาค</t>
  </si>
  <si>
    <t>บรรณารักษ์</t>
  </si>
  <si>
    <t>นางหัสต์กมล โขงจำปา</t>
  </si>
  <si>
    <t>นางสาวจินห์นิภา คำพล</t>
  </si>
  <si>
    <t>คนงานห้องทดลอง</t>
  </si>
  <si>
    <t>นายกิตติศักดิ์ อ่อนสี</t>
  </si>
  <si>
    <t>นางสาวน้ำฝน สมศรี</t>
  </si>
  <si>
    <t>นางสาวรุ่งอรุณ ยอดรัก</t>
  </si>
  <si>
    <t>นักวิทยาศาสตร์</t>
  </si>
  <si>
    <t>นางสาวปรียานุช สากำปัง</t>
  </si>
  <si>
    <t>นายพรชัย เจริญทรัพย์</t>
  </si>
  <si>
    <t>นางสาววัชรีภรณ์ สตารัตน์</t>
  </si>
  <si>
    <t>นางสาวจงกลนี ชูศรี</t>
  </si>
  <si>
    <t>นักวิชาการสัตวบาล</t>
  </si>
  <si>
    <t>นางสาวอรรัมภา พิสิฐวรกุล</t>
  </si>
  <si>
    <t>นางแตงอ่อน ธัญญา</t>
  </si>
  <si>
    <t>นายสมศักดิ์ สุขบุรี</t>
  </si>
  <si>
    <t>นางสาวณัฐธิกา รัตนพันธุ์</t>
  </si>
  <si>
    <t>นางสาววรัญญา ด้วงสอาด</t>
  </si>
  <si>
    <t>นายสราวุธ ยศพังเทียม</t>
  </si>
  <si>
    <t>นางสาวนัยนา หัสสรังสี</t>
  </si>
  <si>
    <t>นางสาววันวิสาข์ สัตย์สมนึก</t>
  </si>
  <si>
    <t>นางสาววิมล คำอินทร์</t>
  </si>
  <si>
    <t>นายกำธร พรมโต</t>
  </si>
  <si>
    <t>นายตลวัฐส์ สีบู่</t>
  </si>
  <si>
    <t>นางสาวชมพูนุท สุรณรงค์พันธ์</t>
  </si>
  <si>
    <t>นางสาวหนึ่งฤทัย อารีย์มิตร</t>
  </si>
  <si>
    <t>เจ้าพนักงานสถิติ</t>
  </si>
  <si>
    <t>นายเติมพงษ์ รอดแย้ม</t>
  </si>
  <si>
    <t>นางสาวเพ็ญพักตร์ แจ่มแจ้ง</t>
  </si>
  <si>
    <t>นางสาวเดือนเต็ม ตันติวัฒนะผล</t>
  </si>
  <si>
    <t>นายศักรินทร์ มาไทย</t>
  </si>
  <si>
    <t>นายชวลิต ขันติยะบุตร</t>
  </si>
  <si>
    <t>นางสาวอสมา จิระพุทธรมย์</t>
  </si>
  <si>
    <t>นางสาวศศิประภา ชูช่วย</t>
  </si>
  <si>
    <t>นางสาวนฤมล เพ็งจันทร์</t>
  </si>
  <si>
    <t>นางสาวเต็มศิริ ทองแผ่น</t>
  </si>
  <si>
    <t>นางสาวเจนจิรา แสนโท</t>
  </si>
  <si>
    <t>นางสุรีรัตน์ เหมเงิน</t>
  </si>
  <si>
    <t>นางรัชฎาพร วงษ์สมบัติ</t>
  </si>
  <si>
    <t>นางวัชโรบล ทองอ่วม</t>
  </si>
  <si>
    <t>นางเสาวณีย์ โต๊ะมี</t>
  </si>
  <si>
    <t>นางสาวศรินยา มะจิณะ</t>
  </si>
  <si>
    <t>นายปริญญา เกิดกำไร</t>
  </si>
  <si>
    <t>นายพรชัย ส.รื่นฤดี</t>
  </si>
  <si>
    <t>นางสาวศุภลักษณ์ ผิวสีนวล</t>
  </si>
  <si>
    <t>นายไพรัต กัมมานุสร</t>
  </si>
  <si>
    <t>นายสุเทพ ทางดี</t>
  </si>
  <si>
    <t>นายชลาธร ผันทะยศ</t>
  </si>
  <si>
    <t>นางสาวสมใจ สลุงอยู่</t>
  </si>
  <si>
    <t>นายพุฒิชัย แตงกวา</t>
  </si>
  <si>
    <t>นายณรงค์ศักดิ์ อุ้มนุช</t>
  </si>
  <si>
    <t>นางสุพรรษา ทางดี</t>
  </si>
  <si>
    <t>นางศรีสุวรรณ โพธิ์พรหม</t>
  </si>
  <si>
    <t>นางสาวพุทธิภัคย์ มุทธากลิน</t>
  </si>
  <si>
    <t>นางสาวธันยพร จิตรอัมพร</t>
  </si>
  <si>
    <t>นางสาวชลลดา เติมประยูร</t>
  </si>
  <si>
    <t>นายไพรัช ทุมชะ</t>
  </si>
  <si>
    <t>นางสาวสวรรยา หนูเอียด</t>
  </si>
  <si>
    <t>นางสาวพิทยา ขุนชิต</t>
  </si>
  <si>
    <t>นายศรศักดิ์ รักษาจิตร</t>
  </si>
  <si>
    <t>นางสาวบุญกอง แดนเสนา</t>
  </si>
  <si>
    <t>นางสาววรกาญจน์ ทองมา</t>
  </si>
  <si>
    <t>นางสาวมยุรี ไวยครุฑ</t>
  </si>
  <si>
    <t>นางสาวธันยกานต์ ธารีบุญ</t>
  </si>
  <si>
    <t>นางสาวชิราภรณ์ บุญช่วย</t>
  </si>
  <si>
    <t>นายคฑาวุฒิ ปานสมัย</t>
  </si>
  <si>
    <t>นางสาวผกามาศ วึบชัยภูมิ</t>
  </si>
  <si>
    <t>นางสาวอัจฉราพรรณ กลั่นการไถ</t>
  </si>
  <si>
    <t>นักวิชาการสิ่งแวดล้อม</t>
  </si>
  <si>
    <t>นางสาววิชุดา สดถาวร</t>
  </si>
  <si>
    <t>นางสาวภัทราวดี วัฒนสุนทร</t>
  </si>
  <si>
    <t>นางสาวอัญญณัชญ์ เมธารัตน์อนุกุล</t>
  </si>
  <si>
    <t>นางสาวสาวิตรี ล้านศรี</t>
  </si>
  <si>
    <t>นางสาวปรัศนี ภาสดา</t>
  </si>
  <si>
    <t>นายบัณฑิตย์ จิตต์โสภา</t>
  </si>
  <si>
    <t>นางสาวดวงชนก สาลี</t>
  </si>
  <si>
    <t>นายอนุชิต เนื้อเย็น</t>
  </si>
  <si>
    <t>นางสาวน้ำฝน อุบลแย้ม</t>
  </si>
  <si>
    <t>นางพัชรี  ทองคำคูณ</t>
  </si>
  <si>
    <t>นางพัชรี ทองคำคูณ</t>
  </si>
  <si>
    <t>ฝ่ายบริหารทั่วไป</t>
  </si>
  <si>
    <t>นายสรวิทย์  ธานีโต</t>
  </si>
  <si>
    <t>กลุ่มบริหารจัดการสุขภาพสัตว์</t>
  </si>
  <si>
    <t>กลุ่มพยาธิ</t>
  </si>
  <si>
    <t>นายเจษฏา รัตโณภาส</t>
  </si>
  <si>
    <t>กลุ่มไวรัสวิทยา</t>
  </si>
  <si>
    <t>กลุ่มแบคทีเรียและเชื้อรา</t>
  </si>
  <si>
    <t>กลุ่มภูมิคุ้มกันวิทยา</t>
  </si>
  <si>
    <t>กลุ่มปรสิตวิทยา</t>
  </si>
  <si>
    <t>กลุ่มสัตว์ทดลอง</t>
  </si>
  <si>
    <t>กลุ่มพัฒนาระบบทางห้องปฏิบัติการ</t>
  </si>
  <si>
    <t>กลุ่มระบาดวิทยาทางห้องปฏิบัติการ</t>
  </si>
  <si>
    <t>กลุ่มพยาธิวิทยา</t>
  </si>
  <si>
    <t>กลุ่มส่งเสริมการวิจัยและนวัตกรรมสุขภาพสัตว์</t>
  </si>
  <si>
    <t>นายกันต์ธีร์  ภูกันหา</t>
  </si>
  <si>
    <t>นายเอกชัย  นงคราญ</t>
  </si>
  <si>
    <t>นางปทุมมา  ชะรัมย์</t>
  </si>
  <si>
    <t>เจ้าพนักงานสัตวบาล</t>
  </si>
  <si>
    <t>นางสาวชัชระพี สอนไวย์</t>
  </si>
  <si>
    <t>นายประไพ บุญล้ำ</t>
  </si>
  <si>
    <t>นายมนตรี ธัญญา</t>
  </si>
  <si>
    <t>นางสาวชลพิชา ติ้วเส้ง</t>
  </si>
  <si>
    <t>นางสาวอาริตรา ศักดิ์โสภิณ</t>
  </si>
  <si>
    <t>นางสาวเบญจพร อิ่มน้ำขาว</t>
  </si>
  <si>
    <t>นางลัดดาวัลย์ โพธิพันธุ์</t>
  </si>
  <si>
    <t>นางสาวรุ่งนภา ไพเราะ</t>
  </si>
  <si>
    <t>นางสาวภัทรานิษฐ์ ธนพิศาลพุฒิพร</t>
  </si>
  <si>
    <t>นายบุญฤทธิ์ เป้าเปี่ยมทรัพย์</t>
  </si>
  <si>
    <t>นางสาวพีรดา  ศิริวัชราวงศ์</t>
  </si>
  <si>
    <t>นางสาววริษา เกตุพันธ์</t>
  </si>
  <si>
    <t>นางสาวฉัตรสุดา สุระภี</t>
  </si>
  <si>
    <t>นางวรี สุขไม้</t>
  </si>
  <si>
    <t>ความรู้/ทักษะเฉพาะทางในสายงาน</t>
  </si>
  <si>
    <t>อบรมกับหน่วยงานในกรมฯ</t>
  </si>
  <si>
    <t>นายเสริมพันธุ์  สุนทรชาติ</t>
  </si>
  <si>
    <t>กลุ่มพิษวิทยาและชีวเคมี</t>
  </si>
  <si>
    <t>นายเสริมพันธุ์ สุนทรชาติ</t>
  </si>
  <si>
    <t>นายวงศ์อนันต์  ณรงค์วานิชการ</t>
  </si>
  <si>
    <t>นางสาวปัทมวรรณ  บุญธรรมพาณิชย์</t>
  </si>
  <si>
    <t>กฎหมาย/กฎระเบียบฯ</t>
  </si>
  <si>
    <t>นางสาวกชพรรณ  ปัดถาวะโร</t>
  </si>
  <si>
    <t>นักวิทยาศาสตร์ปฏิบัติการ</t>
  </si>
  <si>
    <t>นักจัดการงานทั่วไปชำนาญการพิเศษ</t>
  </si>
  <si>
    <t>นางสาวสุรัตนา บุญใส</t>
  </si>
  <si>
    <t>ว่าง</t>
  </si>
  <si>
    <t>นายวันชนะ ปิ่นแก้ว(ลาเรียน)</t>
  </si>
  <si>
    <t>นายนัทพงศ์ สุพิมล(ลาเรียน)</t>
  </si>
  <si>
    <t>นายจิตรภณ สุธีจิตสิริ</t>
  </si>
  <si>
    <t>นางสาวกุลฐ์ญรัตน์ ภาคะ</t>
  </si>
  <si>
    <t>การเป็นข้าราชการที่ดี รุ่นที่ 47</t>
  </si>
  <si>
    <t>ต.ค.64-มี.ค.65</t>
  </si>
  <si>
    <t>นายวรรณพล บุทเสน (ลาเรียน)</t>
  </si>
  <si>
    <t>นางธวัลรัตน์  เกียรยิ่งอังศุลี (ลาเรียน)</t>
  </si>
  <si>
    <t>นางสาวภมรญา บุทเสน (ลาเรียน)</t>
  </si>
  <si>
    <t>อบรมให้ความรู้เกี่ยวกับการจัดซื้อจัดจ้างตามกฎกระทรวงกำหนดพัสดุฯ</t>
  </si>
  <si>
    <t>ระบบสารบรรณอิเล็กทรอนิกส์ (e-Saraban)กรมปศุสัตว์</t>
  </si>
  <si>
    <t>นางสาวทิพย์กัญญา อมรชัยสุวรรณ (ลาคลอด)</t>
  </si>
  <si>
    <t>นายณธมณ คงทอง</t>
  </si>
  <si>
    <t>ว่าที่ร.ต.อนิวัตติ์ พ่วงทอง</t>
  </si>
  <si>
    <t>นายกิตติพงษ์ ตระกูลจรูญกิจ</t>
  </si>
  <si>
    <t>นายสหรัฐ สมนาม</t>
  </si>
  <si>
    <t>นางสาวคัทลียา แก้วชำนาญ</t>
  </si>
  <si>
    <t xml:space="preserve">นางสาวสุวนันท์ เกิดเทวา </t>
  </si>
  <si>
    <t>สอนงาน</t>
  </si>
  <si>
    <t>การลาของข้าราชการและพนักงานราชการ</t>
  </si>
  <si>
    <t>การจัดทำใบสั่งซื้อสั่งจ้าง (บส.01)</t>
  </si>
  <si>
    <t>ขั้นตอนสรรหาพนักงานราชการ</t>
  </si>
  <si>
    <t>การทำแผนและงบประมาณประจำปี</t>
  </si>
  <si>
    <t>การพัฒนา Smart Officer เพื่อยกระดับมาตรฐานกรมปศุสัตว์</t>
  </si>
  <si>
    <t>ภาวะผู้นำ/คุณธรรม/จริยธรรม</t>
  </si>
  <si>
    <t xml:space="preserve">นางสาวเสาวพัตร สอดจันทร์ </t>
  </si>
  <si>
    <t>นายฐิติชัย ศรียอด</t>
  </si>
  <si>
    <t xml:space="preserve"> การเขียนหนังสือราชการ :เสริมทักษะในการเขียนหนังสือราชการ</t>
  </si>
  <si>
    <t>e-Learning</t>
  </si>
  <si>
    <t>ความปลอดภัยทางชีวภาพ</t>
  </si>
  <si>
    <t>อบรมกับหน่วยงานนอกกรมฯ</t>
  </si>
  <si>
    <t>อื่นๆ</t>
  </si>
  <si>
    <t>ความปลอดภัยทางชีวภาพ(Biosafety)และการรักษาความปลอดภัยทางชีวภาพ(Biosecurity)</t>
  </si>
  <si>
    <t>การใช้เครื่อง electroporation</t>
  </si>
  <si>
    <t>การสร้างทีมงานที่มีประสิทธิภาพ</t>
  </si>
  <si>
    <t>การใช้เทคโนโลยี</t>
  </si>
  <si>
    <t>ความปลอดภัยทางชีวภาพ (Biosafety) และการรักษาความปลอดภัยทางชีวภาพ (Biosecurity)</t>
  </si>
  <si>
    <t>ผู้ตรวจประเมินห้องปฏิบัติการด้านจุลชีววิทยา</t>
  </si>
  <si>
    <t>OIE Regional Virtual Training on the Diagnosis, Prevention, and Control of Swine Bacterial Diseases</t>
  </si>
  <si>
    <t>Data Visualization</t>
  </si>
  <si>
    <t>การใช้ Microsoft Excel เพื่อการบริหารข้อมูล</t>
  </si>
  <si>
    <t>นางอุบลรัตน์ แทนกลาง</t>
  </si>
  <si>
    <t>เสริมทักษะในการเขียนหนังสือราชการ</t>
  </si>
  <si>
    <t xml:space="preserve">3504 Genetic Analyzer and QuantStudio 5 Real-Time PCR Sytems </t>
  </si>
  <si>
    <t xml:space="preserve">3500 Genetic Analyzer and QuantStudio 5 Real-Time PCR Sytems </t>
  </si>
  <si>
    <t>การสร้างแรงจูงใจใฝ่สัมฤทธิ์ในการทำงาน</t>
  </si>
  <si>
    <t>จิตอาสา/บริการ</t>
  </si>
  <si>
    <t>ข้อกำหนด ISO/IEC 17043: 2010 และการจัดทำเอกสาร</t>
  </si>
  <si>
    <t xml:space="preserve">ข้อกำหนด ISO/IEC 17025: 2017 </t>
  </si>
  <si>
    <t>หลักการย้อมสี และการจำแนกชนิดหนอนพยาธิ</t>
  </si>
  <si>
    <t>การจัดการตัวอย่าง</t>
  </si>
  <si>
    <t>มหากาพย์อังกฤษ อัพเกรดซ ศัพท์ทะลุ อ่านทะลวง</t>
  </si>
  <si>
    <t>ภาษา</t>
  </si>
  <si>
    <t xml:space="preserve">ภาษาอังกฤษเพื่อการท่องเที่ยวิงนวัตกรรม english for culteral tourissm </t>
  </si>
  <si>
    <t>การเพาะเลี้ยง continuous cell line</t>
  </si>
  <si>
    <t>เรียนรู้ด้วยตนเอง</t>
  </si>
  <si>
    <t>ความปลอดภัยทางชีวภาพและการรักษาความปลอดภัยทางชีวภาพ</t>
  </si>
  <si>
    <t>การเลี้ยงสัตว์ทดลอง</t>
  </si>
  <si>
    <t>สถิติสำหรับการประเมินผลกิจกรรมทดสอบความชำนาญ ISO/IEC 13528:2015</t>
  </si>
  <si>
    <t>การรับรองห้องปฏิบัติการสอบเทียบและการจัดการเครื่องมือตามมาตรฐาน ISO/IEC 17025:2017</t>
  </si>
  <si>
    <t>การประกันคุณภาพผลการทดสอบทางห้องปฏิบัติการตามมาตรฐาน ISO/IEC 17025:2017</t>
  </si>
  <si>
    <t>Biiosafety and Security by MORU</t>
  </si>
  <si>
    <t>การใช้โปรแกรมExcel กับการจัดการข้อมูลพื้นฐาน DATABASE  ขั้นต้น</t>
  </si>
  <si>
    <t xml:space="preserve">มนุษยสัมพันธ์ในการทำงาน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</si>
</sst>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87041E]d\ mmm\ yy;@"/>
  </numFmts>
  <fonts count="4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3"/>
      <name val="TH SarabunPSK"/>
      <family val="2"/>
    </font>
    <font>
      <sz val="20"/>
      <color theme="1"/>
      <name val="TH SarabunPSK"/>
      <family val="2"/>
    </font>
    <font>
      <sz val="14"/>
      <name val="TH SarabunPSK"/>
      <family val="2"/>
    </font>
    <font>
      <sz val="14"/>
      <color theme="1" tint="4.9989318521683403E-2"/>
      <name val="TH SarabunPSK"/>
      <family val="2"/>
    </font>
    <font>
      <b/>
      <sz val="20"/>
      <color theme="1" tint="4.9989318521683403E-2"/>
      <name val="TH SarabunPSK"/>
      <family val="2"/>
    </font>
    <font>
      <sz val="13"/>
      <color rgb="FF333333"/>
      <name val="TH SarabunPSK"/>
      <family val="2"/>
    </font>
    <font>
      <sz val="10"/>
      <color theme="1"/>
      <name val="TH SarabunPSK"/>
      <family val="2"/>
    </font>
    <font>
      <sz val="7"/>
      <color theme="1"/>
      <name val="TH SarabunPSK"/>
      <family val="2"/>
    </font>
    <font>
      <sz val="7"/>
      <color rgb="FF333333"/>
      <name val="TH SarabunPSK"/>
      <family val="2"/>
    </font>
    <font>
      <sz val="12"/>
      <color rgb="FF333333"/>
      <name val="TH SarabunPSK"/>
      <family val="2"/>
    </font>
    <font>
      <sz val="11"/>
      <color rgb="FF000000"/>
      <name val="TH SarabunPSK"/>
      <family val="2"/>
    </font>
    <font>
      <sz val="14"/>
      <color rgb="FF333333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49" fontId="6" fillId="0" borderId="4" xfId="0" applyNumberFormat="1" applyFont="1" applyBorder="1" applyAlignment="1" applyProtection="1">
      <alignment vertical="center" shrinkToFit="1"/>
      <protection locked="0"/>
    </xf>
    <xf numFmtId="1" fontId="35" fillId="0" borderId="4" xfId="0" applyNumberFormat="1" applyFont="1" applyFill="1" applyBorder="1" applyAlignment="1">
      <alignment horizontal="left" vertical="center" shrinkToFit="1"/>
    </xf>
    <xf numFmtId="1" fontId="35" fillId="0" borderId="4" xfId="0" applyNumberFormat="1" applyFont="1" applyFill="1" applyBorder="1" applyAlignment="1">
      <alignment vertical="center" shrinkToFit="1"/>
    </xf>
    <xf numFmtId="0" fontId="35" fillId="0" borderId="4" xfId="0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horizontal="left" vertical="center" shrinkToFit="1"/>
    </xf>
    <xf numFmtId="1" fontId="6" fillId="0" borderId="4" xfId="0" applyNumberFormat="1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35" fillId="0" borderId="4" xfId="0" applyNumberFormat="1" applyFont="1" applyFill="1" applyBorder="1" applyAlignment="1">
      <alignment vertical="center" shrinkToFit="1"/>
    </xf>
    <xf numFmtId="49" fontId="6" fillId="0" borderId="4" xfId="0" applyNumberFormat="1" applyFont="1" applyBorder="1" applyAlignment="1">
      <alignment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0" fontId="6" fillId="0" borderId="4" xfId="0" applyFont="1" applyBorder="1" applyAlignment="1">
      <alignment vertical="center" shrinkToFit="1"/>
    </xf>
    <xf numFmtId="0" fontId="6" fillId="0" borderId="4" xfId="0" applyFont="1" applyBorder="1" applyAlignment="1">
      <alignment horizontal="left" vertical="center" shrinkToFit="1"/>
    </xf>
    <xf numFmtId="0" fontId="35" fillId="0" borderId="4" xfId="0" applyFont="1" applyBorder="1" applyAlignment="1">
      <alignment vertical="center" shrinkToFit="1"/>
    </xf>
    <xf numFmtId="49" fontId="35" fillId="0" borderId="4" xfId="0" applyNumberFormat="1" applyFont="1" applyBorder="1" applyAlignment="1">
      <alignment vertical="center" shrinkToFit="1"/>
    </xf>
    <xf numFmtId="49" fontId="35" fillId="0" borderId="4" xfId="0" applyNumberFormat="1" applyFont="1" applyBorder="1" applyAlignment="1">
      <alignment horizontal="left" vertical="center" shrinkToFit="1"/>
    </xf>
    <xf numFmtId="0" fontId="35" fillId="0" borderId="4" xfId="0" applyFont="1" applyBorder="1" applyAlignment="1">
      <alignment horizontal="left" vertical="center" shrinkToFit="1"/>
    </xf>
    <xf numFmtId="49" fontId="36" fillId="0" borderId="4" xfId="0" applyNumberFormat="1" applyFont="1" applyBorder="1" applyAlignment="1" applyProtection="1">
      <alignment vertical="center" shrinkToFit="1"/>
      <protection locked="0"/>
    </xf>
    <xf numFmtId="1" fontId="35" fillId="0" borderId="4" xfId="0" applyNumberFormat="1" applyFont="1" applyFill="1" applyBorder="1" applyAlignment="1">
      <alignment horizontal="left" vertical="center" wrapText="1" shrinkToFit="1"/>
    </xf>
    <xf numFmtId="49" fontId="35" fillId="0" borderId="8" xfId="0" applyNumberFormat="1" applyFont="1" applyBorder="1" applyAlignment="1">
      <alignment horizontal="left" vertical="center" shrinkToFit="1"/>
    </xf>
    <xf numFmtId="49" fontId="35" fillId="0" borderId="8" xfId="0" applyNumberFormat="1" applyFont="1" applyBorder="1" applyAlignment="1">
      <alignment horizontal="left" vertical="center"/>
    </xf>
    <xf numFmtId="49" fontId="37" fillId="0" borderId="8" xfId="0" applyNumberFormat="1" applyFont="1" applyBorder="1" applyAlignment="1">
      <alignment horizontal="left" vertical="center" shrinkToFit="1"/>
    </xf>
    <xf numFmtId="0" fontId="38" fillId="0" borderId="4" xfId="0" applyFont="1" applyBorder="1" applyAlignment="1" applyProtection="1">
      <alignment horizontal="center" vertical="center" shrinkToFit="1"/>
      <protection locked="0"/>
    </xf>
    <xf numFmtId="49" fontId="39" fillId="0" borderId="4" xfId="0" applyNumberFormat="1" applyFont="1" applyBorder="1" applyAlignment="1" applyProtection="1">
      <alignment horizontal="center" vertical="center" shrinkToFit="1"/>
      <protection locked="0"/>
    </xf>
    <xf numFmtId="0" fontId="38" fillId="3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left" vertical="center" shrinkToFit="1"/>
      <protection locked="0"/>
    </xf>
    <xf numFmtId="0" fontId="40" fillId="0" borderId="4" xfId="0" applyFont="1" applyBorder="1" applyAlignment="1">
      <alignment horizontal="left"/>
    </xf>
    <xf numFmtId="0" fontId="4" fillId="3" borderId="4" xfId="0" applyFont="1" applyFill="1" applyBorder="1" applyAlignment="1" applyProtection="1">
      <alignment horizontal="center"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vertical="center" shrinkToFit="1"/>
      <protection locked="0"/>
    </xf>
    <xf numFmtId="1" fontId="4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>
      <alignment vertical="center"/>
    </xf>
    <xf numFmtId="0" fontId="41" fillId="0" borderId="0" xfId="0" applyFont="1" applyAlignment="1">
      <alignment horizontal="center" vertical="center" shrinkToFit="1"/>
    </xf>
    <xf numFmtId="0" fontId="37" fillId="0" borderId="4" xfId="0" applyFont="1" applyBorder="1" applyAlignment="1" applyProtection="1">
      <alignment horizontal="center" vertical="center" shrinkToFit="1"/>
      <protection locked="0"/>
    </xf>
    <xf numFmtId="0" fontId="37" fillId="0" borderId="4" xfId="0" applyFont="1" applyBorder="1" applyAlignment="1" applyProtection="1">
      <alignment vertical="center" shrinkToFit="1"/>
      <protection locked="0"/>
    </xf>
    <xf numFmtId="0" fontId="28" fillId="0" borderId="4" xfId="0" applyFont="1" applyFill="1" applyBorder="1" applyAlignment="1" applyProtection="1">
      <alignment horizontal="center" vertical="center" shrinkToFit="1"/>
      <protection locked="0"/>
    </xf>
    <xf numFmtId="0" fontId="41" fillId="0" borderId="4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42" fillId="0" borderId="0" xfId="0" applyFont="1" applyFill="1" applyAlignment="1">
      <alignment vertical="top" wrapText="1"/>
    </xf>
    <xf numFmtId="0" fontId="43" fillId="0" borderId="4" xfId="0" applyFont="1" applyBorder="1" applyAlignment="1">
      <alignment vertical="top" wrapText="1"/>
    </xf>
    <xf numFmtId="0" fontId="44" fillId="0" borderId="4" xfId="0" applyFont="1" applyFill="1" applyBorder="1" applyAlignment="1">
      <alignment horizontal="center" shrinkToFit="1"/>
    </xf>
    <xf numFmtId="0" fontId="40" fillId="0" borderId="4" xfId="0" applyFont="1" applyFill="1" applyBorder="1" applyAlignment="1">
      <alignment horizontal="center" shrinkToFit="1"/>
    </xf>
    <xf numFmtId="0" fontId="38" fillId="0" borderId="4" xfId="0" applyFont="1" applyFill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45" fillId="0" borderId="4" xfId="0" applyFont="1" applyFill="1" applyBorder="1" applyAlignment="1">
      <alignment horizontal="center" vertical="center" shrinkToFit="1"/>
    </xf>
    <xf numFmtId="0" fontId="6" fillId="0" borderId="4" xfId="0" applyFont="1" applyBorder="1" applyAlignment="1">
      <alignment horizontal="left"/>
    </xf>
    <xf numFmtId="0" fontId="46" fillId="0" borderId="4" xfId="0" applyFont="1" applyBorder="1" applyAlignment="1">
      <alignment horizontal="left" shrinkToFit="1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0</xdr:colOff>
      <xdr:row>1</xdr:row>
      <xdr:rowOff>24424</xdr:rowOff>
    </xdr:from>
    <xdr:to>
      <xdr:col>1</xdr:col>
      <xdr:colOff>463550</xdr:colOff>
      <xdr:row>4</xdr:row>
      <xdr:rowOff>49824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0" y="46405"/>
          <a:ext cx="676031" cy="626207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91962" y="594458"/>
          <a:ext cx="685800" cy="2261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691"/>
  <sheetViews>
    <sheetView showGridLines="0" tabSelected="1" zoomScale="130" zoomScaleNormal="130" zoomScaleSheetLayoutView="98" zoomScalePageLayoutView="120" workbookViewId="0">
      <pane ySplit="7" topLeftCell="A113" activePane="bottomLeft" state="frozen"/>
      <selection pane="bottomLeft" activeCell="C9" sqref="C9"/>
    </sheetView>
  </sheetViews>
  <sheetFormatPr defaultColWidth="9" defaultRowHeight="21.95" customHeight="1"/>
  <cols>
    <col min="1" max="1" width="3.140625" style="28" customWidth="1"/>
    <col min="2" max="2" width="19.140625" style="29" customWidth="1"/>
    <col min="3" max="3" width="14.140625" style="30" customWidth="1"/>
    <col min="4" max="4" width="9.85546875" style="31" customWidth="1"/>
    <col min="5" max="5" width="12.140625" style="30" customWidth="1"/>
    <col min="6" max="6" width="14" style="30" customWidth="1"/>
    <col min="7" max="7" width="23.7109375" style="30" customWidth="1"/>
    <col min="8" max="8" width="13.5703125" style="30" customWidth="1"/>
    <col min="9" max="9" width="12.42578125" style="30" customWidth="1"/>
    <col min="10" max="10" width="8.28515625" style="61" customWidth="1"/>
    <col min="11" max="11" width="6.42578125" style="32" customWidth="1"/>
    <col min="12" max="12" width="9" style="2"/>
    <col min="13" max="16384" width="9" style="6"/>
  </cols>
  <sheetData>
    <row r="1" spans="1:13" s="5" customFormat="1" ht="1.5" customHeight="1">
      <c r="A1" s="9"/>
      <c r="B1" s="9"/>
      <c r="C1" s="9"/>
      <c r="D1" s="9"/>
      <c r="E1" s="9"/>
      <c r="F1" s="45"/>
      <c r="G1" s="9"/>
      <c r="H1" s="9"/>
      <c r="I1" s="9"/>
      <c r="J1" s="57"/>
      <c r="K1" s="9"/>
      <c r="L1" s="4"/>
    </row>
    <row r="2" spans="1:13" s="5" customFormat="1" ht="27.75" customHeight="1">
      <c r="A2" s="10"/>
      <c r="B2" s="11" t="s">
        <v>9</v>
      </c>
      <c r="C2" s="122" t="s">
        <v>28</v>
      </c>
      <c r="D2" s="123"/>
      <c r="E2" s="120" t="s">
        <v>22</v>
      </c>
      <c r="F2" s="121"/>
      <c r="G2" s="121"/>
      <c r="H2" s="121"/>
      <c r="I2" s="44"/>
      <c r="J2" s="58"/>
      <c r="K2" s="44"/>
    </row>
    <row r="3" spans="1:13" s="5" customFormat="1" ht="3" customHeight="1">
      <c r="A3" s="10"/>
      <c r="B3" s="12"/>
      <c r="C3" s="12" t="s">
        <v>10</v>
      </c>
      <c r="D3" s="12"/>
      <c r="E3" s="46"/>
      <c r="F3" s="47"/>
      <c r="G3" s="46"/>
      <c r="H3" s="13"/>
      <c r="I3" s="13"/>
      <c r="J3" s="55"/>
      <c r="K3" s="14"/>
    </row>
    <row r="4" spans="1:13" s="5" customFormat="1" ht="16.5" customHeight="1">
      <c r="A4" s="15"/>
      <c r="B4" s="125" t="s">
        <v>12</v>
      </c>
      <c r="C4" s="125"/>
      <c r="D4" s="53">
        <v>82</v>
      </c>
      <c r="E4" s="49"/>
      <c r="F4" s="126" t="s">
        <v>20</v>
      </c>
      <c r="G4" s="127"/>
      <c r="H4" s="53">
        <v>120</v>
      </c>
      <c r="I4" s="48"/>
      <c r="J4" s="62" t="s">
        <v>8</v>
      </c>
      <c r="K4" s="65">
        <v>2565</v>
      </c>
    </row>
    <row r="5" spans="1:13" s="5" customFormat="1" ht="15.75" customHeight="1">
      <c r="A5" s="15"/>
      <c r="B5" s="125" t="s">
        <v>19</v>
      </c>
      <c r="C5" s="125"/>
      <c r="D5" s="54">
        <f t="array" ref="D5">SUMPRODUCT(IF('วางแผนพัฒนาHRD(IDP)'!E8:E691="ข้าราชการ",IF('วางแผนพัฒนาHRD(IDP)'!B8:B691&lt;&gt;"",1/COUNTIFS('วางแผนพัฒนาHRD(IDP)'!B8:B691,'วางแผนพัฒนาHRD(IDP)'!B8:B691,'วางแผนพัฒนาHRD(IDP)'!E8:E691,"ข้าราชการ",'วางแผนพัฒนาHRD(IDP)'!B8:B691,"&lt;&gt;"))))</f>
        <v>69</v>
      </c>
      <c r="E5" s="51">
        <f>D5/D4</f>
        <v>0.84146341463414631</v>
      </c>
      <c r="F5" s="127" t="s">
        <v>21</v>
      </c>
      <c r="G5" s="127"/>
      <c r="H5" s="54">
        <f t="array" ref="H5">SUMPRODUCT(IF('วางแผนพัฒนาHRD(IDP)'!E8:E691="พนักงานราชการ",IF('วางแผนพัฒนาHRD(IDP)'!B8:B691&lt;&gt;"",1/COUNTIFS('วางแผนพัฒนาHRD(IDP)'!B8:B691,'วางแผนพัฒนาHRD(IDP)'!B8:B691,'วางแผนพัฒนาHRD(IDP)'!E8:E691,"พนักงานราชการ",'วางแผนพัฒนาHRD(IDP)'!B8:B691,"&lt;&gt;"))))</f>
        <v>103</v>
      </c>
      <c r="I5" s="50">
        <f>H5/H4</f>
        <v>0.85833333333333328</v>
      </c>
      <c r="J5" s="56" t="s">
        <v>7</v>
      </c>
      <c r="K5" s="52">
        <v>44539</v>
      </c>
    </row>
    <row r="6" spans="1:13" s="7" customFormat="1" ht="10.5" customHeight="1">
      <c r="A6" s="16"/>
      <c r="B6" s="124"/>
      <c r="C6" s="124"/>
      <c r="D6" s="17"/>
      <c r="E6" s="40"/>
      <c r="F6" s="3"/>
      <c r="G6" s="41"/>
      <c r="H6" s="18"/>
      <c r="I6" s="19"/>
      <c r="J6" s="59"/>
      <c r="K6" s="20"/>
      <c r="L6" s="2"/>
    </row>
    <row r="7" spans="1:13" s="8" customFormat="1" ht="51.75" customHeight="1">
      <c r="A7" s="21" t="s">
        <v>0</v>
      </c>
      <c r="B7" s="21" t="s">
        <v>14</v>
      </c>
      <c r="C7" s="21" t="s">
        <v>1</v>
      </c>
      <c r="D7" s="21" t="s">
        <v>17</v>
      </c>
      <c r="E7" s="22" t="s">
        <v>3</v>
      </c>
      <c r="F7" s="63" t="s">
        <v>18</v>
      </c>
      <c r="G7" s="21" t="s">
        <v>2</v>
      </c>
      <c r="H7" s="66" t="s">
        <v>4</v>
      </c>
      <c r="I7" s="21" t="s">
        <v>5</v>
      </c>
      <c r="J7" s="64" t="s">
        <v>23</v>
      </c>
      <c r="K7" s="23" t="s">
        <v>6</v>
      </c>
      <c r="L7" s="1"/>
    </row>
    <row r="8" spans="1:13" ht="21" customHeight="1">
      <c r="A8" s="24">
        <v>1</v>
      </c>
      <c r="B8" s="71" t="s">
        <v>219</v>
      </c>
      <c r="C8" s="71" t="s">
        <v>29</v>
      </c>
      <c r="D8" s="27"/>
      <c r="E8" s="71" t="s">
        <v>30</v>
      </c>
      <c r="F8" s="27" t="s">
        <v>222</v>
      </c>
      <c r="G8" s="93" t="s">
        <v>289</v>
      </c>
      <c r="H8" s="93" t="s">
        <v>290</v>
      </c>
      <c r="I8" s="93" t="s">
        <v>254</v>
      </c>
      <c r="J8" s="60" t="s">
        <v>271</v>
      </c>
      <c r="K8" s="25">
        <v>1</v>
      </c>
      <c r="L8" s="2">
        <v>779</v>
      </c>
    </row>
    <row r="9" spans="1:13" ht="21" customHeight="1">
      <c r="A9" s="26">
        <v>2</v>
      </c>
      <c r="B9" s="72" t="s">
        <v>31</v>
      </c>
      <c r="C9" s="71" t="s">
        <v>32</v>
      </c>
      <c r="D9" s="27"/>
      <c r="E9" s="71" t="s">
        <v>30</v>
      </c>
      <c r="F9" s="88"/>
      <c r="G9" s="94"/>
      <c r="H9" s="94"/>
      <c r="I9" s="94"/>
      <c r="J9" s="60"/>
      <c r="K9" s="25">
        <v>2</v>
      </c>
      <c r="L9" s="2">
        <v>864</v>
      </c>
    </row>
    <row r="10" spans="1:13" ht="21" customHeight="1">
      <c r="A10" s="24">
        <v>3</v>
      </c>
      <c r="B10" s="72" t="s">
        <v>33</v>
      </c>
      <c r="C10" s="71" t="s">
        <v>32</v>
      </c>
      <c r="D10" s="27"/>
      <c r="E10" s="71" t="s">
        <v>30</v>
      </c>
      <c r="F10" s="88"/>
      <c r="G10" s="93"/>
      <c r="H10" s="93"/>
      <c r="I10" s="93"/>
      <c r="J10" s="60"/>
      <c r="K10" s="25">
        <v>2</v>
      </c>
      <c r="L10" s="2">
        <v>805</v>
      </c>
    </row>
    <row r="11" spans="1:13" ht="21" customHeight="1">
      <c r="A11" s="26">
        <v>4</v>
      </c>
      <c r="B11" s="72" t="s">
        <v>34</v>
      </c>
      <c r="C11" s="71" t="s">
        <v>32</v>
      </c>
      <c r="D11" s="27"/>
      <c r="E11" s="71" t="s">
        <v>30</v>
      </c>
      <c r="F11" s="88"/>
      <c r="G11" s="93"/>
      <c r="H11" s="93"/>
      <c r="I11" s="93"/>
      <c r="J11" s="60"/>
      <c r="K11" s="25">
        <v>2</v>
      </c>
      <c r="L11" s="2">
        <v>836</v>
      </c>
    </row>
    <row r="12" spans="1:13" ht="21" customHeight="1">
      <c r="A12" s="24">
        <v>5</v>
      </c>
      <c r="B12" s="75" t="s">
        <v>46</v>
      </c>
      <c r="C12" s="71" t="s">
        <v>263</v>
      </c>
      <c r="D12" s="27" t="s">
        <v>221</v>
      </c>
      <c r="E12" s="71" t="s">
        <v>30</v>
      </c>
      <c r="F12" s="88" t="s">
        <v>220</v>
      </c>
      <c r="G12" s="93"/>
      <c r="H12" s="93"/>
      <c r="I12" s="93"/>
      <c r="J12" s="60"/>
      <c r="K12" s="25">
        <v>2</v>
      </c>
      <c r="L12" s="2">
        <v>780</v>
      </c>
      <c r="M12" s="6">
        <v>1</v>
      </c>
    </row>
    <row r="13" spans="1:13" ht="21" customHeight="1">
      <c r="A13" s="26">
        <v>6</v>
      </c>
      <c r="B13" s="73" t="s">
        <v>35</v>
      </c>
      <c r="C13" s="74" t="s">
        <v>36</v>
      </c>
      <c r="D13" s="27" t="s">
        <v>221</v>
      </c>
      <c r="E13" s="71" t="s">
        <v>30</v>
      </c>
      <c r="F13" s="27" t="s">
        <v>46</v>
      </c>
      <c r="G13" s="93"/>
      <c r="H13" s="93"/>
      <c r="I13" s="93"/>
      <c r="J13" s="60"/>
      <c r="K13" s="25">
        <v>2</v>
      </c>
      <c r="L13" s="2">
        <v>782</v>
      </c>
      <c r="M13" s="6">
        <v>2</v>
      </c>
    </row>
    <row r="14" spans="1:13" ht="21" customHeight="1">
      <c r="A14" s="24">
        <v>7</v>
      </c>
      <c r="B14" s="73" t="s">
        <v>37</v>
      </c>
      <c r="C14" s="74" t="s">
        <v>38</v>
      </c>
      <c r="D14" s="27" t="s">
        <v>221</v>
      </c>
      <c r="E14" s="71" t="s">
        <v>30</v>
      </c>
      <c r="F14" s="27" t="s">
        <v>46</v>
      </c>
      <c r="G14" s="93" t="s">
        <v>276</v>
      </c>
      <c r="H14" s="93" t="s">
        <v>253</v>
      </c>
      <c r="I14" s="93" t="s">
        <v>254</v>
      </c>
      <c r="J14" s="60" t="s">
        <v>271</v>
      </c>
      <c r="K14" s="25">
        <v>1</v>
      </c>
      <c r="L14" s="2">
        <v>783</v>
      </c>
      <c r="M14" s="6">
        <v>3</v>
      </c>
    </row>
    <row r="15" spans="1:13" ht="21" customHeight="1">
      <c r="A15" s="26">
        <v>8</v>
      </c>
      <c r="B15" s="73" t="s">
        <v>39</v>
      </c>
      <c r="C15" s="74" t="s">
        <v>38</v>
      </c>
      <c r="D15" s="27" t="s">
        <v>221</v>
      </c>
      <c r="E15" s="71" t="s">
        <v>30</v>
      </c>
      <c r="F15" s="27" t="s">
        <v>46</v>
      </c>
      <c r="G15" s="93" t="s">
        <v>286</v>
      </c>
      <c r="H15" s="93" t="s">
        <v>253</v>
      </c>
      <c r="I15" s="93" t="s">
        <v>284</v>
      </c>
      <c r="J15" s="60" t="s">
        <v>271</v>
      </c>
      <c r="K15" s="25">
        <v>1</v>
      </c>
      <c r="L15" s="2">
        <v>784</v>
      </c>
      <c r="M15" s="6">
        <v>4</v>
      </c>
    </row>
    <row r="16" spans="1:13" ht="21" customHeight="1">
      <c r="A16" s="24">
        <v>9</v>
      </c>
      <c r="B16" s="73" t="s">
        <v>48</v>
      </c>
      <c r="C16" s="74" t="s">
        <v>38</v>
      </c>
      <c r="D16" s="27" t="s">
        <v>221</v>
      </c>
      <c r="E16" s="71" t="s">
        <v>30</v>
      </c>
      <c r="F16" s="27" t="s">
        <v>46</v>
      </c>
      <c r="G16" s="93" t="s">
        <v>287</v>
      </c>
      <c r="H16" s="93" t="s">
        <v>253</v>
      </c>
      <c r="I16" s="93" t="s">
        <v>284</v>
      </c>
      <c r="J16" s="60" t="s">
        <v>271</v>
      </c>
      <c r="K16" s="25">
        <v>1</v>
      </c>
      <c r="L16" s="2">
        <v>785</v>
      </c>
      <c r="M16" s="6">
        <v>5</v>
      </c>
    </row>
    <row r="17" spans="1:13" ht="21" customHeight="1">
      <c r="A17" s="26">
        <v>10</v>
      </c>
      <c r="B17" s="73" t="s">
        <v>41</v>
      </c>
      <c r="C17" s="74" t="s">
        <v>40</v>
      </c>
      <c r="D17" s="27" t="s">
        <v>221</v>
      </c>
      <c r="E17" s="71" t="s">
        <v>30</v>
      </c>
      <c r="F17" s="27" t="s">
        <v>46</v>
      </c>
      <c r="G17" s="93" t="s">
        <v>275</v>
      </c>
      <c r="H17" s="93" t="s">
        <v>260</v>
      </c>
      <c r="I17" s="93" t="s">
        <v>254</v>
      </c>
      <c r="J17" s="60" t="s">
        <v>271</v>
      </c>
      <c r="K17" s="25">
        <v>1</v>
      </c>
      <c r="L17" s="2">
        <v>786</v>
      </c>
      <c r="M17" s="6">
        <v>6</v>
      </c>
    </row>
    <row r="18" spans="1:13" ht="21" customHeight="1">
      <c r="A18" s="24">
        <v>11</v>
      </c>
      <c r="B18" s="73" t="s">
        <v>42</v>
      </c>
      <c r="C18" s="74" t="s">
        <v>40</v>
      </c>
      <c r="D18" s="27" t="s">
        <v>221</v>
      </c>
      <c r="E18" s="71" t="s">
        <v>30</v>
      </c>
      <c r="F18" s="27" t="s">
        <v>46</v>
      </c>
      <c r="G18" s="93" t="s">
        <v>275</v>
      </c>
      <c r="H18" s="93" t="s">
        <v>260</v>
      </c>
      <c r="I18" s="93" t="s">
        <v>254</v>
      </c>
      <c r="J18" s="60" t="s">
        <v>271</v>
      </c>
      <c r="K18" s="25">
        <v>1</v>
      </c>
      <c r="L18" s="2">
        <v>787</v>
      </c>
      <c r="M18" s="6">
        <v>7</v>
      </c>
    </row>
    <row r="19" spans="1:13" ht="21" customHeight="1">
      <c r="A19" s="26">
        <v>12</v>
      </c>
      <c r="B19" s="75" t="s">
        <v>273</v>
      </c>
      <c r="C19" s="74" t="s">
        <v>50</v>
      </c>
      <c r="D19" s="27" t="s">
        <v>230</v>
      </c>
      <c r="E19" s="71"/>
      <c r="F19" s="75" t="s">
        <v>89</v>
      </c>
      <c r="G19" s="93"/>
      <c r="H19" s="93"/>
      <c r="I19" s="93"/>
      <c r="J19" s="60"/>
      <c r="K19" s="25"/>
    </row>
    <row r="20" spans="1:13" ht="21" customHeight="1">
      <c r="A20" s="24">
        <v>13</v>
      </c>
      <c r="B20" s="73" t="s">
        <v>67</v>
      </c>
      <c r="C20" s="74" t="s">
        <v>50</v>
      </c>
      <c r="D20" s="27" t="s">
        <v>223</v>
      </c>
      <c r="E20" s="71" t="s">
        <v>30</v>
      </c>
      <c r="F20" s="88" t="s">
        <v>220</v>
      </c>
      <c r="G20" s="93"/>
      <c r="H20" s="93"/>
      <c r="I20" s="93"/>
      <c r="J20" s="60"/>
      <c r="K20" s="25">
        <v>2</v>
      </c>
      <c r="L20" s="2">
        <v>12</v>
      </c>
      <c r="M20" s="6">
        <v>1</v>
      </c>
    </row>
    <row r="21" spans="1:13" ht="21" customHeight="1">
      <c r="A21" s="26">
        <v>14</v>
      </c>
      <c r="B21" s="73" t="s">
        <v>264</v>
      </c>
      <c r="C21" s="74" t="s">
        <v>56</v>
      </c>
      <c r="D21" s="27" t="s">
        <v>227</v>
      </c>
      <c r="E21" s="71" t="s">
        <v>30</v>
      </c>
      <c r="F21" s="27" t="s">
        <v>67</v>
      </c>
      <c r="G21" s="113" t="s">
        <v>303</v>
      </c>
      <c r="H21" s="103" t="s">
        <v>253</v>
      </c>
      <c r="I21" s="26" t="s">
        <v>294</v>
      </c>
      <c r="J21" s="60" t="s">
        <v>271</v>
      </c>
      <c r="K21" s="25">
        <v>1</v>
      </c>
    </row>
    <row r="22" spans="1:13" ht="21" customHeight="1">
      <c r="A22" s="24">
        <v>15</v>
      </c>
      <c r="B22" s="73" t="s">
        <v>291</v>
      </c>
      <c r="C22" s="74" t="s">
        <v>40</v>
      </c>
      <c r="D22" s="27" t="s">
        <v>223</v>
      </c>
      <c r="E22" s="71" t="s">
        <v>30</v>
      </c>
      <c r="F22" s="27" t="s">
        <v>67</v>
      </c>
      <c r="G22" s="26" t="s">
        <v>293</v>
      </c>
      <c r="H22" s="26" t="s">
        <v>253</v>
      </c>
      <c r="I22" s="26" t="s">
        <v>294</v>
      </c>
      <c r="J22" s="60" t="s">
        <v>271</v>
      </c>
      <c r="K22" s="25">
        <v>1</v>
      </c>
      <c r="L22" s="2">
        <v>13</v>
      </c>
      <c r="M22" s="6">
        <v>2</v>
      </c>
    </row>
    <row r="23" spans="1:13" ht="21" customHeight="1">
      <c r="A23" s="26">
        <v>16</v>
      </c>
      <c r="B23" s="73" t="s">
        <v>265</v>
      </c>
      <c r="C23" s="74" t="s">
        <v>43</v>
      </c>
      <c r="D23" s="27" t="s">
        <v>223</v>
      </c>
      <c r="E23" s="71"/>
      <c r="F23" s="27" t="s">
        <v>67</v>
      </c>
      <c r="G23" s="93"/>
      <c r="H23" s="93"/>
      <c r="I23" s="93"/>
      <c r="J23" s="60"/>
      <c r="K23" s="25"/>
      <c r="L23" s="2">
        <v>14</v>
      </c>
      <c r="M23" s="6">
        <v>3</v>
      </c>
    </row>
    <row r="24" spans="1:13" ht="21" customHeight="1">
      <c r="A24" s="24">
        <v>17</v>
      </c>
      <c r="B24" s="73" t="s">
        <v>44</v>
      </c>
      <c r="C24" s="74" t="s">
        <v>43</v>
      </c>
      <c r="D24" s="27" t="s">
        <v>223</v>
      </c>
      <c r="E24" s="71" t="s">
        <v>30</v>
      </c>
      <c r="F24" s="27" t="s">
        <v>67</v>
      </c>
      <c r="G24" s="93" t="s">
        <v>295</v>
      </c>
      <c r="H24" s="93" t="s">
        <v>253</v>
      </c>
      <c r="I24" s="93" t="s">
        <v>296</v>
      </c>
      <c r="J24" s="60" t="s">
        <v>271</v>
      </c>
      <c r="K24" s="25">
        <v>1</v>
      </c>
      <c r="L24" s="2">
        <v>15</v>
      </c>
      <c r="M24" s="6">
        <v>4</v>
      </c>
    </row>
    <row r="25" spans="1:13" ht="21" customHeight="1">
      <c r="A25" s="26">
        <v>18</v>
      </c>
      <c r="B25" s="73" t="s">
        <v>45</v>
      </c>
      <c r="C25" s="74" t="s">
        <v>43</v>
      </c>
      <c r="D25" s="27" t="s">
        <v>223</v>
      </c>
      <c r="E25" s="71" t="s">
        <v>30</v>
      </c>
      <c r="F25" s="27" t="s">
        <v>67</v>
      </c>
      <c r="G25" s="93" t="s">
        <v>295</v>
      </c>
      <c r="H25" s="93" t="s">
        <v>253</v>
      </c>
      <c r="I25" s="93" t="s">
        <v>296</v>
      </c>
      <c r="J25" s="60" t="s">
        <v>271</v>
      </c>
      <c r="K25" s="25">
        <v>1</v>
      </c>
      <c r="L25" s="2">
        <v>16</v>
      </c>
      <c r="M25" s="6">
        <v>5</v>
      </c>
    </row>
    <row r="26" spans="1:13" ht="21" customHeight="1">
      <c r="A26" s="24">
        <v>19</v>
      </c>
      <c r="B26" s="75" t="s">
        <v>49</v>
      </c>
      <c r="C26" s="74" t="s">
        <v>50</v>
      </c>
      <c r="D26" s="27" t="s">
        <v>224</v>
      </c>
      <c r="E26" s="71"/>
      <c r="F26" s="27" t="s">
        <v>220</v>
      </c>
      <c r="G26" s="26"/>
      <c r="H26" s="26"/>
      <c r="I26" s="26"/>
      <c r="J26" s="60"/>
      <c r="K26" s="25">
        <v>2</v>
      </c>
      <c r="L26" s="2">
        <v>17</v>
      </c>
      <c r="M26" s="6">
        <v>1</v>
      </c>
    </row>
    <row r="27" spans="1:13" ht="21" customHeight="1">
      <c r="A27" s="26">
        <v>20</v>
      </c>
      <c r="B27" s="73" t="s">
        <v>51</v>
      </c>
      <c r="C27" s="74" t="s">
        <v>52</v>
      </c>
      <c r="D27" s="27" t="s">
        <v>224</v>
      </c>
      <c r="E27" s="71"/>
      <c r="F27" s="27" t="s">
        <v>225</v>
      </c>
      <c r="G27" s="26"/>
      <c r="H27" s="26"/>
      <c r="I27" s="26"/>
      <c r="J27" s="60"/>
      <c r="K27" s="25">
        <v>2</v>
      </c>
      <c r="L27" s="2">
        <v>18</v>
      </c>
      <c r="M27" s="6">
        <v>2</v>
      </c>
    </row>
    <row r="28" spans="1:13" ht="21" customHeight="1">
      <c r="A28" s="24">
        <v>21</v>
      </c>
      <c r="B28" s="75" t="s">
        <v>53</v>
      </c>
      <c r="C28" s="74" t="s">
        <v>52</v>
      </c>
      <c r="D28" s="27" t="s">
        <v>224</v>
      </c>
      <c r="E28" s="71" t="s">
        <v>30</v>
      </c>
      <c r="F28" s="27" t="s">
        <v>225</v>
      </c>
      <c r="G28" s="26" t="s">
        <v>298</v>
      </c>
      <c r="H28" s="26" t="s">
        <v>253</v>
      </c>
      <c r="I28" s="93" t="s">
        <v>294</v>
      </c>
      <c r="J28" s="60" t="s">
        <v>271</v>
      </c>
      <c r="K28" s="25">
        <v>1</v>
      </c>
      <c r="L28" s="2">
        <v>19</v>
      </c>
      <c r="M28" s="6">
        <v>3</v>
      </c>
    </row>
    <row r="29" spans="1:13" ht="21" customHeight="1">
      <c r="A29" s="26">
        <v>22</v>
      </c>
      <c r="B29" s="73" t="s">
        <v>54</v>
      </c>
      <c r="C29" s="74" t="s">
        <v>52</v>
      </c>
      <c r="D29" s="27" t="s">
        <v>224</v>
      </c>
      <c r="E29" s="71" t="s">
        <v>30</v>
      </c>
      <c r="F29" s="27" t="s">
        <v>225</v>
      </c>
      <c r="G29" s="26" t="s">
        <v>298</v>
      </c>
      <c r="H29" s="26" t="s">
        <v>253</v>
      </c>
      <c r="I29" s="93" t="s">
        <v>294</v>
      </c>
      <c r="J29" s="60" t="s">
        <v>271</v>
      </c>
      <c r="K29" s="25">
        <v>1</v>
      </c>
      <c r="L29" s="2">
        <v>20</v>
      </c>
      <c r="M29" s="6">
        <v>4</v>
      </c>
    </row>
    <row r="30" spans="1:13" ht="21" customHeight="1">
      <c r="A30" s="24">
        <v>23</v>
      </c>
      <c r="B30" s="73" t="s">
        <v>55</v>
      </c>
      <c r="C30" s="74" t="s">
        <v>56</v>
      </c>
      <c r="D30" s="27" t="s">
        <v>224</v>
      </c>
      <c r="E30" s="71"/>
      <c r="F30" s="27" t="s">
        <v>225</v>
      </c>
      <c r="G30" s="26"/>
      <c r="H30" s="26"/>
      <c r="I30" s="26"/>
      <c r="J30" s="60"/>
      <c r="K30" s="25">
        <v>2</v>
      </c>
      <c r="L30" s="2">
        <v>21</v>
      </c>
      <c r="M30" s="6">
        <v>5</v>
      </c>
    </row>
    <row r="31" spans="1:13" ht="21" customHeight="1">
      <c r="A31" s="26">
        <v>24</v>
      </c>
      <c r="B31" s="73" t="s">
        <v>58</v>
      </c>
      <c r="C31" s="74" t="s">
        <v>59</v>
      </c>
      <c r="D31" s="27" t="s">
        <v>224</v>
      </c>
      <c r="E31" s="71" t="s">
        <v>30</v>
      </c>
      <c r="F31" s="27" t="s">
        <v>225</v>
      </c>
      <c r="G31" s="26" t="s">
        <v>299</v>
      </c>
      <c r="H31" s="26" t="s">
        <v>253</v>
      </c>
      <c r="I31" s="93" t="s">
        <v>284</v>
      </c>
      <c r="J31" s="60" t="s">
        <v>271</v>
      </c>
      <c r="K31" s="25">
        <v>1</v>
      </c>
      <c r="L31" s="2">
        <v>22</v>
      </c>
      <c r="M31" s="6">
        <v>6</v>
      </c>
    </row>
    <row r="32" spans="1:13" ht="21" customHeight="1">
      <c r="A32" s="24">
        <v>25</v>
      </c>
      <c r="B32" s="73" t="s">
        <v>60</v>
      </c>
      <c r="C32" s="74" t="s">
        <v>50</v>
      </c>
      <c r="D32" s="27" t="s">
        <v>227</v>
      </c>
      <c r="E32" s="71" t="s">
        <v>30</v>
      </c>
      <c r="F32" s="27" t="s">
        <v>220</v>
      </c>
      <c r="G32" s="26" t="s">
        <v>302</v>
      </c>
      <c r="H32" s="26" t="s">
        <v>253</v>
      </c>
      <c r="I32" s="26" t="s">
        <v>294</v>
      </c>
      <c r="J32" s="60" t="s">
        <v>271</v>
      </c>
      <c r="K32" s="25">
        <v>1</v>
      </c>
      <c r="L32" s="2">
        <v>23</v>
      </c>
      <c r="M32" s="6">
        <v>1</v>
      </c>
    </row>
    <row r="33" spans="1:13" ht="21" customHeight="1">
      <c r="A33" s="26">
        <v>26</v>
      </c>
      <c r="B33" s="75" t="s">
        <v>266</v>
      </c>
      <c r="C33" s="74" t="s">
        <v>52</v>
      </c>
      <c r="D33" s="27" t="s">
        <v>227</v>
      </c>
      <c r="E33" s="71"/>
      <c r="F33" s="27" t="s">
        <v>60</v>
      </c>
      <c r="G33" s="26"/>
      <c r="H33" s="26"/>
      <c r="I33" s="26"/>
      <c r="J33" s="60"/>
      <c r="K33" s="25"/>
      <c r="L33" s="2">
        <v>24</v>
      </c>
      <c r="M33" s="6">
        <v>2</v>
      </c>
    </row>
    <row r="34" spans="1:13" ht="21" customHeight="1">
      <c r="A34" s="24">
        <v>27</v>
      </c>
      <c r="B34" s="75" t="s">
        <v>250</v>
      </c>
      <c r="C34" s="74" t="s">
        <v>52</v>
      </c>
      <c r="D34" s="27" t="s">
        <v>227</v>
      </c>
      <c r="E34" s="71" t="s">
        <v>30</v>
      </c>
      <c r="F34" s="27" t="s">
        <v>60</v>
      </c>
      <c r="G34" s="113" t="s">
        <v>303</v>
      </c>
      <c r="H34" s="103" t="s">
        <v>253</v>
      </c>
      <c r="I34" s="26" t="s">
        <v>294</v>
      </c>
      <c r="J34" s="60" t="s">
        <v>271</v>
      </c>
      <c r="K34" s="25">
        <v>1</v>
      </c>
      <c r="L34" s="2">
        <v>25</v>
      </c>
      <c r="M34" s="6">
        <v>3</v>
      </c>
    </row>
    <row r="35" spans="1:13" ht="21" customHeight="1">
      <c r="A35" s="26">
        <v>28</v>
      </c>
      <c r="B35" s="75" t="s">
        <v>267</v>
      </c>
      <c r="C35" s="74" t="s">
        <v>52</v>
      </c>
      <c r="D35" s="27" t="s">
        <v>227</v>
      </c>
      <c r="E35" s="71"/>
      <c r="F35" s="27" t="s">
        <v>60</v>
      </c>
      <c r="G35" s="26"/>
      <c r="H35" s="26"/>
      <c r="I35" s="26"/>
      <c r="J35" s="60"/>
      <c r="K35" s="25"/>
      <c r="L35" s="2">
        <v>26</v>
      </c>
      <c r="M35" s="6">
        <v>4</v>
      </c>
    </row>
    <row r="36" spans="1:13" ht="21" customHeight="1">
      <c r="A36" s="24">
        <v>29</v>
      </c>
      <c r="B36" s="73" t="s">
        <v>61</v>
      </c>
      <c r="C36" s="74" t="s">
        <v>50</v>
      </c>
      <c r="D36" s="27" t="s">
        <v>227</v>
      </c>
      <c r="E36" s="71" t="s">
        <v>30</v>
      </c>
      <c r="F36" s="27" t="s">
        <v>60</v>
      </c>
      <c r="G36" s="26" t="s">
        <v>302</v>
      </c>
      <c r="H36" s="26" t="s">
        <v>253</v>
      </c>
      <c r="I36" s="26" t="s">
        <v>294</v>
      </c>
      <c r="J36" s="60" t="s">
        <v>271</v>
      </c>
      <c r="K36" s="25">
        <v>1</v>
      </c>
      <c r="L36" s="2">
        <v>27</v>
      </c>
      <c r="M36" s="6">
        <v>5</v>
      </c>
    </row>
    <row r="37" spans="1:13" ht="21" customHeight="1">
      <c r="A37" s="26">
        <v>30</v>
      </c>
      <c r="B37" s="75" t="s">
        <v>62</v>
      </c>
      <c r="C37" s="74" t="s">
        <v>50</v>
      </c>
      <c r="D37" s="27" t="s">
        <v>227</v>
      </c>
      <c r="E37" s="71" t="s">
        <v>30</v>
      </c>
      <c r="F37" s="27" t="s">
        <v>60</v>
      </c>
      <c r="G37" s="26" t="s">
        <v>304</v>
      </c>
      <c r="H37" s="26" t="s">
        <v>253</v>
      </c>
      <c r="I37" s="26" t="s">
        <v>294</v>
      </c>
      <c r="J37" s="60" t="s">
        <v>271</v>
      </c>
      <c r="K37" s="25">
        <v>1</v>
      </c>
      <c r="L37" s="2">
        <v>28</v>
      </c>
      <c r="M37" s="6">
        <v>6</v>
      </c>
    </row>
    <row r="38" spans="1:13" ht="21" customHeight="1">
      <c r="A38" s="24">
        <v>31</v>
      </c>
      <c r="B38" s="76" t="s">
        <v>104</v>
      </c>
      <c r="C38" s="77" t="s">
        <v>52</v>
      </c>
      <c r="D38" s="27" t="s">
        <v>232</v>
      </c>
      <c r="E38" s="71" t="s">
        <v>30</v>
      </c>
      <c r="F38" s="27" t="s">
        <v>60</v>
      </c>
      <c r="G38" s="114" t="s">
        <v>305</v>
      </c>
      <c r="H38" s="103" t="s">
        <v>253</v>
      </c>
      <c r="I38" s="115" t="s">
        <v>294</v>
      </c>
      <c r="J38" s="116" t="s">
        <v>271</v>
      </c>
      <c r="K38" s="102">
        <v>1</v>
      </c>
      <c r="L38" s="2">
        <v>29</v>
      </c>
      <c r="M38" s="6">
        <v>7</v>
      </c>
    </row>
    <row r="39" spans="1:13" ht="21" customHeight="1">
      <c r="A39" s="26">
        <v>32</v>
      </c>
      <c r="B39" s="73" t="s">
        <v>63</v>
      </c>
      <c r="C39" s="74" t="s">
        <v>47</v>
      </c>
      <c r="D39" s="27" t="s">
        <v>227</v>
      </c>
      <c r="E39" s="71" t="s">
        <v>30</v>
      </c>
      <c r="F39" s="27" t="s">
        <v>60</v>
      </c>
      <c r="G39" s="117" t="s">
        <v>306</v>
      </c>
      <c r="H39" s="103" t="s">
        <v>253</v>
      </c>
      <c r="I39" s="115" t="s">
        <v>294</v>
      </c>
      <c r="J39" s="116" t="s">
        <v>271</v>
      </c>
      <c r="K39" s="100">
        <v>1</v>
      </c>
      <c r="L39" s="2">
        <v>30</v>
      </c>
      <c r="M39" s="6">
        <v>8</v>
      </c>
    </row>
    <row r="40" spans="1:13" ht="21" customHeight="1">
      <c r="A40" s="24">
        <v>33</v>
      </c>
      <c r="B40" s="73" t="s">
        <v>64</v>
      </c>
      <c r="C40" s="74" t="s">
        <v>47</v>
      </c>
      <c r="D40" s="27" t="s">
        <v>227</v>
      </c>
      <c r="E40" s="71" t="s">
        <v>30</v>
      </c>
      <c r="F40" s="27" t="s">
        <v>60</v>
      </c>
      <c r="G40" s="26" t="s">
        <v>302</v>
      </c>
      <c r="H40" s="26" t="s">
        <v>253</v>
      </c>
      <c r="I40" s="26" t="s">
        <v>294</v>
      </c>
      <c r="J40" s="60" t="s">
        <v>271</v>
      </c>
      <c r="K40" s="25">
        <v>1</v>
      </c>
      <c r="L40" s="2">
        <v>31</v>
      </c>
      <c r="M40" s="6">
        <v>9</v>
      </c>
    </row>
    <row r="41" spans="1:13" ht="21" customHeight="1">
      <c r="A41" s="26">
        <v>34</v>
      </c>
      <c r="B41" s="76" t="s">
        <v>251</v>
      </c>
      <c r="C41" s="77" t="s">
        <v>56</v>
      </c>
      <c r="D41" s="27" t="s">
        <v>232</v>
      </c>
      <c r="E41" s="71" t="s">
        <v>30</v>
      </c>
      <c r="F41" s="27" t="s">
        <v>60</v>
      </c>
      <c r="G41" s="113" t="s">
        <v>303</v>
      </c>
      <c r="H41" s="103" t="s">
        <v>253</v>
      </c>
      <c r="I41" s="115" t="s">
        <v>294</v>
      </c>
      <c r="J41" s="116" t="s">
        <v>271</v>
      </c>
      <c r="K41" s="25">
        <v>1</v>
      </c>
      <c r="L41" s="2">
        <v>32</v>
      </c>
      <c r="M41" s="6">
        <v>10</v>
      </c>
    </row>
    <row r="42" spans="1:13" ht="21" customHeight="1">
      <c r="A42" s="24">
        <v>35</v>
      </c>
      <c r="B42" s="73" t="s">
        <v>307</v>
      </c>
      <c r="C42" s="74" t="s">
        <v>65</v>
      </c>
      <c r="D42" s="27" t="s">
        <v>227</v>
      </c>
      <c r="E42" s="71" t="s">
        <v>30</v>
      </c>
      <c r="F42" s="27" t="s">
        <v>60</v>
      </c>
      <c r="G42" s="26" t="s">
        <v>302</v>
      </c>
      <c r="H42" s="26" t="s">
        <v>253</v>
      </c>
      <c r="I42" s="26" t="s">
        <v>294</v>
      </c>
      <c r="J42" s="60" t="s">
        <v>271</v>
      </c>
      <c r="K42" s="25">
        <v>1</v>
      </c>
      <c r="L42" s="2">
        <v>34</v>
      </c>
      <c r="M42" s="6">
        <v>12</v>
      </c>
    </row>
    <row r="43" spans="1:13" ht="21" customHeight="1">
      <c r="A43" s="26">
        <v>36</v>
      </c>
      <c r="B43" s="73" t="s">
        <v>66</v>
      </c>
      <c r="C43" s="74" t="s">
        <v>50</v>
      </c>
      <c r="D43" s="27" t="s">
        <v>226</v>
      </c>
      <c r="E43" s="71" t="s">
        <v>30</v>
      </c>
      <c r="F43" s="27" t="s">
        <v>220</v>
      </c>
      <c r="G43" s="109" t="s">
        <v>310</v>
      </c>
      <c r="H43" s="27" t="s">
        <v>253</v>
      </c>
      <c r="I43" s="26" t="s">
        <v>296</v>
      </c>
      <c r="J43" s="60" t="s">
        <v>271</v>
      </c>
      <c r="K43" s="25">
        <v>1</v>
      </c>
      <c r="L43" s="2">
        <v>35</v>
      </c>
      <c r="M43" s="6">
        <v>1</v>
      </c>
    </row>
    <row r="44" spans="1:13" ht="21" customHeight="1">
      <c r="A44" s="24">
        <v>37</v>
      </c>
      <c r="B44" s="89" t="s">
        <v>249</v>
      </c>
      <c r="C44" s="74" t="s">
        <v>52</v>
      </c>
      <c r="D44" s="27" t="s">
        <v>226</v>
      </c>
      <c r="E44" s="71" t="s">
        <v>30</v>
      </c>
      <c r="F44" s="27" t="s">
        <v>66</v>
      </c>
      <c r="G44" s="109" t="s">
        <v>310</v>
      </c>
      <c r="H44" s="27" t="s">
        <v>253</v>
      </c>
      <c r="I44" s="26" t="s">
        <v>296</v>
      </c>
      <c r="J44" s="60" t="s">
        <v>271</v>
      </c>
      <c r="K44" s="25">
        <v>1</v>
      </c>
      <c r="L44" s="2">
        <v>36</v>
      </c>
      <c r="M44" s="6">
        <v>2</v>
      </c>
    </row>
    <row r="45" spans="1:13" ht="21" customHeight="1">
      <c r="A45" s="26">
        <v>38</v>
      </c>
      <c r="B45" s="73" t="s">
        <v>68</v>
      </c>
      <c r="C45" s="74" t="s">
        <v>52</v>
      </c>
      <c r="D45" s="27" t="s">
        <v>226</v>
      </c>
      <c r="E45" s="71" t="s">
        <v>30</v>
      </c>
      <c r="F45" s="27" t="s">
        <v>66</v>
      </c>
      <c r="G45" s="109" t="s">
        <v>310</v>
      </c>
      <c r="H45" s="27" t="s">
        <v>253</v>
      </c>
      <c r="I45" s="26" t="s">
        <v>296</v>
      </c>
      <c r="J45" s="60" t="s">
        <v>271</v>
      </c>
      <c r="K45" s="25">
        <v>1</v>
      </c>
      <c r="L45" s="2">
        <v>37</v>
      </c>
      <c r="M45" s="6">
        <v>3</v>
      </c>
    </row>
    <row r="46" spans="1:13" ht="21" customHeight="1">
      <c r="A46" s="24">
        <v>39</v>
      </c>
      <c r="B46" s="73" t="s">
        <v>69</v>
      </c>
      <c r="C46" s="74" t="s">
        <v>16</v>
      </c>
      <c r="D46" s="27" t="s">
        <v>226</v>
      </c>
      <c r="E46" s="71" t="s">
        <v>30</v>
      </c>
      <c r="F46" s="27" t="s">
        <v>66</v>
      </c>
      <c r="G46" s="109" t="s">
        <v>310</v>
      </c>
      <c r="H46" s="27" t="s">
        <v>253</v>
      </c>
      <c r="I46" s="26" t="s">
        <v>296</v>
      </c>
      <c r="J46" s="60" t="s">
        <v>271</v>
      </c>
      <c r="K46" s="25">
        <v>1</v>
      </c>
      <c r="L46" s="2">
        <v>38</v>
      </c>
      <c r="M46" s="6">
        <v>4</v>
      </c>
    </row>
    <row r="47" spans="1:13" ht="21" customHeight="1">
      <c r="A47" s="26">
        <v>40</v>
      </c>
      <c r="B47" s="73" t="s">
        <v>70</v>
      </c>
      <c r="C47" s="74" t="s">
        <v>52</v>
      </c>
      <c r="D47" s="27" t="s">
        <v>226</v>
      </c>
      <c r="E47" s="71" t="s">
        <v>30</v>
      </c>
      <c r="F47" s="27" t="s">
        <v>66</v>
      </c>
      <c r="G47" s="109" t="s">
        <v>310</v>
      </c>
      <c r="H47" s="27" t="s">
        <v>253</v>
      </c>
      <c r="I47" s="26" t="s">
        <v>296</v>
      </c>
      <c r="J47" s="60" t="s">
        <v>271</v>
      </c>
      <c r="K47" s="25">
        <v>1</v>
      </c>
      <c r="L47" s="2">
        <v>39</v>
      </c>
      <c r="M47" s="6">
        <v>5</v>
      </c>
    </row>
    <row r="48" spans="1:13" ht="21" customHeight="1">
      <c r="A48" s="24">
        <v>41</v>
      </c>
      <c r="B48" s="75" t="s">
        <v>71</v>
      </c>
      <c r="C48" s="74" t="s">
        <v>52</v>
      </c>
      <c r="D48" s="27" t="s">
        <v>226</v>
      </c>
      <c r="E48" s="71" t="s">
        <v>30</v>
      </c>
      <c r="F48" s="27" t="s">
        <v>66</v>
      </c>
      <c r="G48" s="109" t="s">
        <v>310</v>
      </c>
      <c r="H48" s="27" t="s">
        <v>253</v>
      </c>
      <c r="I48" s="26" t="s">
        <v>296</v>
      </c>
      <c r="J48" s="60" t="s">
        <v>271</v>
      </c>
      <c r="K48" s="25">
        <v>1</v>
      </c>
      <c r="L48" s="2">
        <v>40</v>
      </c>
      <c r="M48" s="6">
        <v>6</v>
      </c>
    </row>
    <row r="49" spans="1:13" ht="21" customHeight="1">
      <c r="A49" s="26">
        <v>42</v>
      </c>
      <c r="B49" s="73" t="s">
        <v>72</v>
      </c>
      <c r="C49" s="74" t="s">
        <v>50</v>
      </c>
      <c r="D49" s="27" t="s">
        <v>226</v>
      </c>
      <c r="E49" s="71" t="s">
        <v>30</v>
      </c>
      <c r="F49" s="27" t="s">
        <v>66</v>
      </c>
      <c r="G49" s="109" t="s">
        <v>310</v>
      </c>
      <c r="H49" s="27" t="s">
        <v>253</v>
      </c>
      <c r="I49" s="26" t="s">
        <v>296</v>
      </c>
      <c r="J49" s="60" t="s">
        <v>271</v>
      </c>
      <c r="K49" s="25">
        <v>1</v>
      </c>
      <c r="L49" s="2">
        <v>41</v>
      </c>
      <c r="M49" s="6">
        <v>7</v>
      </c>
    </row>
    <row r="50" spans="1:13" ht="21" customHeight="1">
      <c r="A50" s="24">
        <v>43</v>
      </c>
      <c r="B50" s="73" t="s">
        <v>57</v>
      </c>
      <c r="C50" s="74" t="s">
        <v>52</v>
      </c>
      <c r="D50" s="27" t="s">
        <v>226</v>
      </c>
      <c r="E50" s="71" t="s">
        <v>30</v>
      </c>
      <c r="F50" s="27" t="s">
        <v>66</v>
      </c>
      <c r="G50" s="109" t="s">
        <v>310</v>
      </c>
      <c r="H50" s="27" t="s">
        <v>253</v>
      </c>
      <c r="I50" s="26" t="s">
        <v>296</v>
      </c>
      <c r="J50" s="60" t="s">
        <v>271</v>
      </c>
      <c r="K50" s="25">
        <v>1</v>
      </c>
      <c r="L50" s="2">
        <v>42</v>
      </c>
      <c r="M50" s="6">
        <v>8</v>
      </c>
    </row>
    <row r="51" spans="1:13" ht="21" customHeight="1">
      <c r="A51" s="26">
        <v>44</v>
      </c>
      <c r="B51" s="73" t="s">
        <v>73</v>
      </c>
      <c r="C51" s="74" t="s">
        <v>47</v>
      </c>
      <c r="D51" s="27" t="s">
        <v>226</v>
      </c>
      <c r="E51" s="71" t="s">
        <v>30</v>
      </c>
      <c r="F51" s="27" t="s">
        <v>66</v>
      </c>
      <c r="G51" s="109" t="s">
        <v>310</v>
      </c>
      <c r="H51" s="27" t="s">
        <v>253</v>
      </c>
      <c r="I51" s="26" t="s">
        <v>296</v>
      </c>
      <c r="J51" s="60" t="s">
        <v>271</v>
      </c>
      <c r="K51" s="25">
        <v>1</v>
      </c>
      <c r="L51" s="2">
        <v>43</v>
      </c>
      <c r="M51" s="6">
        <v>9</v>
      </c>
    </row>
    <row r="52" spans="1:13" ht="21" customHeight="1">
      <c r="A52" s="24">
        <v>45</v>
      </c>
      <c r="B52" s="73" t="s">
        <v>74</v>
      </c>
      <c r="C52" s="74" t="s">
        <v>75</v>
      </c>
      <c r="D52" s="27" t="s">
        <v>226</v>
      </c>
      <c r="E52" s="71" t="s">
        <v>30</v>
      </c>
      <c r="F52" s="27" t="s">
        <v>66</v>
      </c>
      <c r="G52" s="109" t="s">
        <v>310</v>
      </c>
      <c r="H52" s="27" t="s">
        <v>253</v>
      </c>
      <c r="I52" s="26" t="s">
        <v>296</v>
      </c>
      <c r="J52" s="60" t="s">
        <v>271</v>
      </c>
      <c r="K52" s="25">
        <v>1</v>
      </c>
      <c r="L52" s="2">
        <v>44</v>
      </c>
      <c r="M52" s="6">
        <v>10</v>
      </c>
    </row>
    <row r="53" spans="1:13" ht="21" customHeight="1">
      <c r="A53" s="26">
        <v>46</v>
      </c>
      <c r="B53" s="73" t="s">
        <v>269</v>
      </c>
      <c r="C53" s="74" t="s">
        <v>56</v>
      </c>
      <c r="D53" s="27" t="s">
        <v>226</v>
      </c>
      <c r="E53" s="71" t="s">
        <v>30</v>
      </c>
      <c r="F53" s="27" t="s">
        <v>66</v>
      </c>
      <c r="G53" s="109" t="s">
        <v>270</v>
      </c>
      <c r="H53" s="27" t="s">
        <v>260</v>
      </c>
      <c r="I53" s="26" t="s">
        <v>254</v>
      </c>
      <c r="J53" s="60" t="s">
        <v>271</v>
      </c>
      <c r="K53" s="25">
        <v>1</v>
      </c>
      <c r="L53" s="2">
        <v>45</v>
      </c>
      <c r="M53" s="6">
        <v>11</v>
      </c>
    </row>
    <row r="54" spans="1:13" ht="21" customHeight="1">
      <c r="A54" s="24">
        <v>47</v>
      </c>
      <c r="B54" s="73" t="s">
        <v>76</v>
      </c>
      <c r="C54" s="74" t="s">
        <v>56</v>
      </c>
      <c r="D54" s="27" t="s">
        <v>226</v>
      </c>
      <c r="E54" s="71" t="s">
        <v>30</v>
      </c>
      <c r="F54" s="27" t="s">
        <v>66</v>
      </c>
      <c r="G54" s="109" t="s">
        <v>309</v>
      </c>
      <c r="H54" s="27" t="s">
        <v>253</v>
      </c>
      <c r="I54" s="26" t="s">
        <v>296</v>
      </c>
      <c r="J54" s="60" t="s">
        <v>271</v>
      </c>
      <c r="K54" s="25">
        <v>1</v>
      </c>
      <c r="L54" s="2">
        <v>46</v>
      </c>
      <c r="M54" s="6">
        <v>12</v>
      </c>
    </row>
    <row r="55" spans="1:13" ht="21" customHeight="1">
      <c r="A55" s="26">
        <v>48</v>
      </c>
      <c r="B55" s="73" t="s">
        <v>77</v>
      </c>
      <c r="C55" s="74" t="s">
        <v>50</v>
      </c>
      <c r="D55" s="27" t="s">
        <v>228</v>
      </c>
      <c r="E55" s="71" t="s">
        <v>30</v>
      </c>
      <c r="F55" s="27" t="s">
        <v>220</v>
      </c>
      <c r="G55" s="26" t="s">
        <v>313</v>
      </c>
      <c r="H55" s="26" t="s">
        <v>253</v>
      </c>
      <c r="I55" s="26" t="s">
        <v>296</v>
      </c>
      <c r="J55" s="60" t="s">
        <v>271</v>
      </c>
      <c r="K55" s="25">
        <v>1</v>
      </c>
      <c r="L55" s="2">
        <v>47</v>
      </c>
      <c r="M55" s="6">
        <v>1</v>
      </c>
    </row>
    <row r="56" spans="1:13" ht="21" customHeight="1">
      <c r="A56" s="24">
        <v>49</v>
      </c>
      <c r="B56" s="73" t="s">
        <v>80</v>
      </c>
      <c r="C56" s="74" t="s">
        <v>52</v>
      </c>
      <c r="D56" s="27" t="s">
        <v>228</v>
      </c>
      <c r="E56" s="71"/>
      <c r="F56" s="73" t="s">
        <v>77</v>
      </c>
      <c r="G56" s="26"/>
      <c r="H56" s="26"/>
      <c r="I56" s="26"/>
      <c r="J56" s="60"/>
      <c r="K56" s="25">
        <v>2</v>
      </c>
      <c r="L56" s="2">
        <v>48</v>
      </c>
      <c r="M56" s="6">
        <v>2</v>
      </c>
    </row>
    <row r="57" spans="1:13" ht="21" customHeight="1">
      <c r="A57" s="26">
        <v>50</v>
      </c>
      <c r="B57" s="75" t="s">
        <v>78</v>
      </c>
      <c r="C57" s="74" t="s">
        <v>52</v>
      </c>
      <c r="D57" s="27" t="s">
        <v>228</v>
      </c>
      <c r="E57" s="71"/>
      <c r="F57" s="73" t="s">
        <v>77</v>
      </c>
      <c r="G57" s="26"/>
      <c r="H57" s="26"/>
      <c r="I57" s="26"/>
      <c r="J57" s="60"/>
      <c r="K57" s="25">
        <v>2</v>
      </c>
      <c r="L57" s="2">
        <v>49</v>
      </c>
      <c r="M57" s="6">
        <v>3</v>
      </c>
    </row>
    <row r="58" spans="1:13" ht="21" customHeight="1">
      <c r="A58" s="24">
        <v>51</v>
      </c>
      <c r="B58" s="75" t="s">
        <v>268</v>
      </c>
      <c r="C58" s="74" t="s">
        <v>16</v>
      </c>
      <c r="D58" s="27" t="s">
        <v>228</v>
      </c>
      <c r="E58" s="71" t="s">
        <v>30</v>
      </c>
      <c r="F58" s="73" t="s">
        <v>77</v>
      </c>
      <c r="G58" s="26" t="s">
        <v>314</v>
      </c>
      <c r="H58" s="26" t="s">
        <v>253</v>
      </c>
      <c r="I58" s="26" t="s">
        <v>296</v>
      </c>
      <c r="J58" s="60" t="s">
        <v>271</v>
      </c>
      <c r="K58" s="25">
        <v>1</v>
      </c>
      <c r="L58" s="2">
        <v>50</v>
      </c>
      <c r="M58" s="6">
        <v>4</v>
      </c>
    </row>
    <row r="59" spans="1:13" ht="21" customHeight="1">
      <c r="A59" s="26">
        <v>52</v>
      </c>
      <c r="B59" s="73" t="s">
        <v>81</v>
      </c>
      <c r="C59" s="74" t="s">
        <v>47</v>
      </c>
      <c r="D59" s="27" t="s">
        <v>228</v>
      </c>
      <c r="E59" s="71" t="s">
        <v>30</v>
      </c>
      <c r="F59" s="73" t="s">
        <v>77</v>
      </c>
      <c r="G59" s="26"/>
      <c r="H59" s="26"/>
      <c r="I59" s="26"/>
      <c r="J59" s="60"/>
      <c r="K59" s="25">
        <v>2</v>
      </c>
      <c r="L59" s="2">
        <v>51</v>
      </c>
      <c r="M59" s="6">
        <v>5</v>
      </c>
    </row>
    <row r="60" spans="1:13" ht="21" customHeight="1">
      <c r="A60" s="24">
        <v>53</v>
      </c>
      <c r="B60" s="76" t="s">
        <v>82</v>
      </c>
      <c r="C60" s="77" t="s">
        <v>47</v>
      </c>
      <c r="D60" s="27" t="s">
        <v>228</v>
      </c>
      <c r="E60" s="71" t="s">
        <v>30</v>
      </c>
      <c r="F60" s="73" t="s">
        <v>77</v>
      </c>
      <c r="G60" s="26" t="s">
        <v>313</v>
      </c>
      <c r="H60" s="26" t="s">
        <v>253</v>
      </c>
      <c r="I60" s="26" t="s">
        <v>296</v>
      </c>
      <c r="J60" s="60" t="s">
        <v>271</v>
      </c>
      <c r="K60" s="25">
        <v>1</v>
      </c>
      <c r="L60" s="2">
        <v>52</v>
      </c>
      <c r="M60" s="6">
        <v>6</v>
      </c>
    </row>
    <row r="61" spans="1:13" ht="21" customHeight="1">
      <c r="A61" s="26">
        <v>54</v>
      </c>
      <c r="B61" s="73" t="s">
        <v>84</v>
      </c>
      <c r="C61" s="74" t="s">
        <v>50</v>
      </c>
      <c r="D61" s="27" t="s">
        <v>229</v>
      </c>
      <c r="E61" s="71" t="s">
        <v>30</v>
      </c>
      <c r="F61" s="27" t="s">
        <v>220</v>
      </c>
      <c r="G61" s="101" t="s">
        <v>315</v>
      </c>
      <c r="H61" s="108" t="s">
        <v>253</v>
      </c>
      <c r="I61" s="108" t="s">
        <v>254</v>
      </c>
      <c r="J61" s="60" t="s">
        <v>271</v>
      </c>
      <c r="K61" s="102">
        <v>1</v>
      </c>
      <c r="L61" s="2">
        <v>53</v>
      </c>
      <c r="M61" s="6">
        <v>1</v>
      </c>
    </row>
    <row r="62" spans="1:13" ht="21" customHeight="1">
      <c r="A62" s="24">
        <v>55</v>
      </c>
      <c r="B62" s="73" t="s">
        <v>83</v>
      </c>
      <c r="C62" s="74" t="s">
        <v>50</v>
      </c>
      <c r="D62" s="27" t="s">
        <v>229</v>
      </c>
      <c r="E62" s="71" t="s">
        <v>30</v>
      </c>
      <c r="F62" s="27" t="s">
        <v>84</v>
      </c>
      <c r="G62" s="101" t="s">
        <v>315</v>
      </c>
      <c r="H62" s="108" t="s">
        <v>253</v>
      </c>
      <c r="I62" s="108" t="s">
        <v>254</v>
      </c>
      <c r="J62" s="60" t="s">
        <v>271</v>
      </c>
      <c r="K62" s="102">
        <v>1</v>
      </c>
      <c r="L62" s="2">
        <v>54</v>
      </c>
      <c r="M62" s="6">
        <v>2</v>
      </c>
    </row>
    <row r="63" spans="1:13" ht="21" customHeight="1">
      <c r="A63" s="26">
        <v>56</v>
      </c>
      <c r="B63" s="73" t="s">
        <v>277</v>
      </c>
      <c r="C63" s="74" t="s">
        <v>16</v>
      </c>
      <c r="D63" s="27" t="s">
        <v>229</v>
      </c>
      <c r="E63" s="71"/>
      <c r="F63" s="27" t="s">
        <v>84</v>
      </c>
      <c r="G63" s="101"/>
      <c r="H63" s="108"/>
      <c r="I63" s="108"/>
      <c r="J63" s="60"/>
      <c r="K63" s="102"/>
      <c r="L63" s="2">
        <v>55</v>
      </c>
      <c r="M63" s="6">
        <v>3</v>
      </c>
    </row>
    <row r="64" spans="1:13" ht="21" customHeight="1">
      <c r="A64" s="24">
        <v>57</v>
      </c>
      <c r="B64" s="73" t="s">
        <v>85</v>
      </c>
      <c r="C64" s="74" t="s">
        <v>65</v>
      </c>
      <c r="D64" s="27" t="s">
        <v>229</v>
      </c>
      <c r="E64" s="71" t="s">
        <v>30</v>
      </c>
      <c r="F64" s="27" t="s">
        <v>84</v>
      </c>
      <c r="G64" s="101" t="s">
        <v>315</v>
      </c>
      <c r="H64" s="108" t="s">
        <v>253</v>
      </c>
      <c r="I64" s="108" t="s">
        <v>254</v>
      </c>
      <c r="J64" s="60" t="s">
        <v>271</v>
      </c>
      <c r="K64" s="102">
        <v>1</v>
      </c>
      <c r="L64" s="2">
        <v>56</v>
      </c>
      <c r="M64" s="6">
        <v>4</v>
      </c>
    </row>
    <row r="65" spans="1:13" ht="21" customHeight="1">
      <c r="A65" s="26">
        <v>58</v>
      </c>
      <c r="B65" s="73" t="s">
        <v>86</v>
      </c>
      <c r="C65" s="74" t="s">
        <v>65</v>
      </c>
      <c r="D65" s="27" t="s">
        <v>229</v>
      </c>
      <c r="E65" s="71" t="s">
        <v>30</v>
      </c>
      <c r="F65" s="27" t="s">
        <v>84</v>
      </c>
      <c r="G65" s="101" t="s">
        <v>315</v>
      </c>
      <c r="H65" s="108" t="s">
        <v>253</v>
      </c>
      <c r="I65" s="108" t="s">
        <v>254</v>
      </c>
      <c r="J65" s="60" t="s">
        <v>271</v>
      </c>
      <c r="K65" s="102">
        <v>1</v>
      </c>
      <c r="L65" s="2">
        <v>57</v>
      </c>
      <c r="M65" s="6">
        <v>5</v>
      </c>
    </row>
    <row r="66" spans="1:13" ht="21" customHeight="1">
      <c r="A66" s="24">
        <v>59</v>
      </c>
      <c r="B66" s="73" t="s">
        <v>87</v>
      </c>
      <c r="C66" s="74" t="s">
        <v>50</v>
      </c>
      <c r="D66" s="27" t="s">
        <v>229</v>
      </c>
      <c r="E66" s="71" t="s">
        <v>30</v>
      </c>
      <c r="F66" s="27" t="s">
        <v>84</v>
      </c>
      <c r="G66" s="101" t="s">
        <v>315</v>
      </c>
      <c r="H66" s="108" t="s">
        <v>253</v>
      </c>
      <c r="I66" s="108" t="s">
        <v>254</v>
      </c>
      <c r="J66" s="60" t="s">
        <v>271</v>
      </c>
      <c r="K66" s="102">
        <v>1</v>
      </c>
      <c r="L66" s="2">
        <v>58</v>
      </c>
      <c r="M66" s="6">
        <v>6</v>
      </c>
    </row>
    <row r="67" spans="1:13" ht="21" customHeight="1">
      <c r="A67" s="26">
        <v>60</v>
      </c>
      <c r="B67" s="73" t="s">
        <v>88</v>
      </c>
      <c r="C67" s="74" t="s">
        <v>16</v>
      </c>
      <c r="D67" s="27" t="s">
        <v>234</v>
      </c>
      <c r="E67" s="71" t="s">
        <v>30</v>
      </c>
      <c r="F67" s="27" t="s">
        <v>89</v>
      </c>
      <c r="G67" s="26" t="s">
        <v>320</v>
      </c>
      <c r="H67" s="26" t="s">
        <v>253</v>
      </c>
      <c r="I67" s="26" t="s">
        <v>321</v>
      </c>
      <c r="J67" s="60" t="s">
        <v>271</v>
      </c>
      <c r="K67" s="25">
        <v>1</v>
      </c>
      <c r="L67" s="2">
        <v>59</v>
      </c>
      <c r="M67" s="6">
        <v>1</v>
      </c>
    </row>
    <row r="68" spans="1:13" ht="21" customHeight="1">
      <c r="A68" s="24">
        <v>61</v>
      </c>
      <c r="B68" s="73" t="s">
        <v>89</v>
      </c>
      <c r="C68" s="74" t="s">
        <v>52</v>
      </c>
      <c r="D68" s="27" t="s">
        <v>234</v>
      </c>
      <c r="E68" s="71" t="s">
        <v>30</v>
      </c>
      <c r="F68" s="27" t="s">
        <v>220</v>
      </c>
      <c r="G68" s="105" t="s">
        <v>302</v>
      </c>
      <c r="H68" s="26" t="s">
        <v>253</v>
      </c>
      <c r="I68" s="26" t="s">
        <v>296</v>
      </c>
      <c r="J68" s="60" t="s">
        <v>271</v>
      </c>
      <c r="K68" s="25">
        <v>1</v>
      </c>
      <c r="L68" s="2">
        <v>60</v>
      </c>
      <c r="M68" s="6">
        <v>2</v>
      </c>
    </row>
    <row r="69" spans="1:13" ht="21" customHeight="1">
      <c r="A69" s="26">
        <v>62</v>
      </c>
      <c r="B69" s="73" t="s">
        <v>90</v>
      </c>
      <c r="C69" s="74" t="s">
        <v>52</v>
      </c>
      <c r="D69" s="27" t="s">
        <v>234</v>
      </c>
      <c r="E69" s="71" t="s">
        <v>30</v>
      </c>
      <c r="F69" s="27" t="s">
        <v>89</v>
      </c>
      <c r="G69" s="26" t="s">
        <v>302</v>
      </c>
      <c r="H69" s="26" t="s">
        <v>253</v>
      </c>
      <c r="I69" s="26" t="s">
        <v>296</v>
      </c>
      <c r="J69" s="60" t="s">
        <v>271</v>
      </c>
      <c r="K69" s="25">
        <v>1</v>
      </c>
      <c r="L69" s="2">
        <v>61</v>
      </c>
      <c r="M69" s="6">
        <v>3</v>
      </c>
    </row>
    <row r="70" spans="1:13" ht="21" customHeight="1">
      <c r="A70" s="24">
        <v>63</v>
      </c>
      <c r="B70" s="73" t="s">
        <v>91</v>
      </c>
      <c r="C70" s="74" t="s">
        <v>75</v>
      </c>
      <c r="D70" s="27" t="s">
        <v>234</v>
      </c>
      <c r="E70" s="71" t="s">
        <v>30</v>
      </c>
      <c r="F70" s="27" t="s">
        <v>89</v>
      </c>
      <c r="G70" s="96" t="s">
        <v>302</v>
      </c>
      <c r="H70" s="26" t="s">
        <v>253</v>
      </c>
      <c r="I70" s="26" t="s">
        <v>296</v>
      </c>
      <c r="J70" s="60" t="s">
        <v>271</v>
      </c>
      <c r="K70" s="25">
        <v>1</v>
      </c>
      <c r="L70" s="2">
        <v>62</v>
      </c>
      <c r="M70" s="6">
        <v>4</v>
      </c>
    </row>
    <row r="71" spans="1:13" ht="21" customHeight="1">
      <c r="A71" s="26">
        <v>64</v>
      </c>
      <c r="B71" s="72" t="s">
        <v>255</v>
      </c>
      <c r="C71" s="71" t="s">
        <v>50</v>
      </c>
      <c r="D71" s="27" t="s">
        <v>256</v>
      </c>
      <c r="E71" s="71" t="s">
        <v>30</v>
      </c>
      <c r="F71" s="27" t="s">
        <v>220</v>
      </c>
      <c r="G71" s="97" t="s">
        <v>302</v>
      </c>
      <c r="H71" s="97" t="s">
        <v>253</v>
      </c>
      <c r="I71" s="27" t="s">
        <v>296</v>
      </c>
      <c r="J71" s="60" t="s">
        <v>271</v>
      </c>
      <c r="K71" s="25">
        <v>1</v>
      </c>
      <c r="L71" s="2">
        <v>63</v>
      </c>
      <c r="M71" s="6">
        <v>1</v>
      </c>
    </row>
    <row r="72" spans="1:13" ht="21" customHeight="1">
      <c r="A72" s="24">
        <v>65</v>
      </c>
      <c r="B72" s="73" t="s">
        <v>93</v>
      </c>
      <c r="C72" s="74" t="s">
        <v>16</v>
      </c>
      <c r="D72" s="27" t="s">
        <v>256</v>
      </c>
      <c r="E72" s="71" t="s">
        <v>30</v>
      </c>
      <c r="F72" s="73" t="s">
        <v>257</v>
      </c>
      <c r="G72" s="97" t="s">
        <v>302</v>
      </c>
      <c r="H72" s="97" t="s">
        <v>253</v>
      </c>
      <c r="I72" s="26" t="s">
        <v>296</v>
      </c>
      <c r="J72" s="60" t="s">
        <v>271</v>
      </c>
      <c r="K72" s="25">
        <v>1</v>
      </c>
      <c r="L72" s="2">
        <v>64</v>
      </c>
      <c r="M72" s="6">
        <v>2</v>
      </c>
    </row>
    <row r="73" spans="1:13" ht="21" customHeight="1">
      <c r="A73" s="26">
        <v>66</v>
      </c>
      <c r="B73" s="73" t="s">
        <v>272</v>
      </c>
      <c r="C73" s="74" t="s">
        <v>16</v>
      </c>
      <c r="D73" s="27" t="s">
        <v>256</v>
      </c>
      <c r="E73" s="71"/>
      <c r="F73" s="73" t="s">
        <v>257</v>
      </c>
      <c r="G73" s="97"/>
      <c r="H73" s="97"/>
      <c r="I73" s="26"/>
      <c r="J73" s="60"/>
      <c r="K73" s="25"/>
      <c r="L73" s="2">
        <v>65</v>
      </c>
      <c r="M73" s="6">
        <v>3</v>
      </c>
    </row>
    <row r="74" spans="1:13" ht="21" customHeight="1">
      <c r="A74" s="24">
        <v>67</v>
      </c>
      <c r="B74" s="73" t="s">
        <v>94</v>
      </c>
      <c r="C74" s="74" t="s">
        <v>47</v>
      </c>
      <c r="D74" s="27" t="s">
        <v>256</v>
      </c>
      <c r="E74" s="71" t="s">
        <v>30</v>
      </c>
      <c r="F74" s="73" t="s">
        <v>257</v>
      </c>
      <c r="G74" s="97" t="s">
        <v>302</v>
      </c>
      <c r="H74" s="97" t="s">
        <v>253</v>
      </c>
      <c r="I74" s="26" t="s">
        <v>296</v>
      </c>
      <c r="J74" s="60" t="s">
        <v>271</v>
      </c>
      <c r="K74" s="25">
        <v>1</v>
      </c>
      <c r="L74" s="2">
        <v>66</v>
      </c>
      <c r="M74" s="6">
        <v>4</v>
      </c>
    </row>
    <row r="75" spans="1:13" ht="21" customHeight="1">
      <c r="A75" s="26">
        <v>68</v>
      </c>
      <c r="B75" s="76" t="s">
        <v>95</v>
      </c>
      <c r="C75" s="77" t="s">
        <v>47</v>
      </c>
      <c r="D75" s="27" t="s">
        <v>256</v>
      </c>
      <c r="E75" s="71" t="s">
        <v>30</v>
      </c>
      <c r="F75" s="73" t="s">
        <v>257</v>
      </c>
      <c r="G75" s="97" t="s">
        <v>302</v>
      </c>
      <c r="H75" s="97" t="s">
        <v>253</v>
      </c>
      <c r="I75" s="26" t="s">
        <v>296</v>
      </c>
      <c r="J75" s="60" t="s">
        <v>271</v>
      </c>
      <c r="K75" s="25">
        <v>1</v>
      </c>
      <c r="L75" s="2">
        <v>67</v>
      </c>
      <c r="M75" s="6">
        <v>5</v>
      </c>
    </row>
    <row r="76" spans="1:13" ht="21" customHeight="1">
      <c r="A76" s="24">
        <v>69</v>
      </c>
      <c r="B76" s="76" t="s">
        <v>96</v>
      </c>
      <c r="C76" s="77" t="s">
        <v>47</v>
      </c>
      <c r="D76" s="27" t="s">
        <v>256</v>
      </c>
      <c r="E76" s="71" t="s">
        <v>30</v>
      </c>
      <c r="F76" s="73" t="s">
        <v>257</v>
      </c>
      <c r="G76" s="97" t="s">
        <v>302</v>
      </c>
      <c r="H76" s="97" t="s">
        <v>253</v>
      </c>
      <c r="I76" s="26" t="s">
        <v>296</v>
      </c>
      <c r="J76" s="60" t="s">
        <v>271</v>
      </c>
      <c r="K76" s="25">
        <v>1</v>
      </c>
      <c r="L76" s="2">
        <v>68</v>
      </c>
      <c r="M76" s="6">
        <v>6</v>
      </c>
    </row>
    <row r="77" spans="1:13" ht="21" customHeight="1">
      <c r="A77" s="26">
        <v>70</v>
      </c>
      <c r="B77" s="78" t="s">
        <v>97</v>
      </c>
      <c r="C77" s="77" t="s">
        <v>75</v>
      </c>
      <c r="D77" s="27" t="s">
        <v>256</v>
      </c>
      <c r="E77" s="71" t="s">
        <v>30</v>
      </c>
      <c r="F77" s="73" t="s">
        <v>257</v>
      </c>
      <c r="G77" s="97" t="s">
        <v>302</v>
      </c>
      <c r="H77" s="97" t="s">
        <v>253</v>
      </c>
      <c r="I77" s="26" t="s">
        <v>296</v>
      </c>
      <c r="J77" s="60" t="s">
        <v>271</v>
      </c>
      <c r="K77" s="25">
        <v>1</v>
      </c>
      <c r="L77" s="2">
        <v>69</v>
      </c>
      <c r="M77" s="6">
        <v>7</v>
      </c>
    </row>
    <row r="78" spans="1:13" ht="21" customHeight="1">
      <c r="A78" s="24">
        <v>71</v>
      </c>
      <c r="B78" s="76" t="s">
        <v>98</v>
      </c>
      <c r="C78" s="77" t="s">
        <v>56</v>
      </c>
      <c r="D78" s="27" t="s">
        <v>256</v>
      </c>
      <c r="E78" s="71" t="s">
        <v>30</v>
      </c>
      <c r="F78" s="73" t="s">
        <v>257</v>
      </c>
      <c r="G78" s="97" t="s">
        <v>302</v>
      </c>
      <c r="H78" s="97" t="s">
        <v>253</v>
      </c>
      <c r="I78" s="26" t="s">
        <v>296</v>
      </c>
      <c r="J78" s="60" t="s">
        <v>271</v>
      </c>
      <c r="K78" s="25">
        <v>1</v>
      </c>
      <c r="L78" s="2">
        <v>70</v>
      </c>
      <c r="M78" s="6">
        <v>8</v>
      </c>
    </row>
    <row r="79" spans="1:13" ht="21" customHeight="1">
      <c r="A79" s="26">
        <v>72</v>
      </c>
      <c r="B79" s="75" t="s">
        <v>265</v>
      </c>
      <c r="C79" s="74" t="s">
        <v>50</v>
      </c>
      <c r="D79" s="27" t="s">
        <v>230</v>
      </c>
      <c r="E79" s="71"/>
      <c r="F79" s="27" t="s">
        <v>220</v>
      </c>
      <c r="G79" s="93"/>
      <c r="H79" s="93"/>
      <c r="I79" s="93"/>
      <c r="J79" s="60"/>
      <c r="K79" s="25"/>
      <c r="L79" s="2">
        <v>71</v>
      </c>
      <c r="M79" s="6">
        <v>1</v>
      </c>
    </row>
    <row r="80" spans="1:13" ht="21" customHeight="1">
      <c r="A80" s="24">
        <v>73</v>
      </c>
      <c r="B80" s="73" t="s">
        <v>99</v>
      </c>
      <c r="C80" s="74" t="s">
        <v>65</v>
      </c>
      <c r="D80" s="27" t="s">
        <v>230</v>
      </c>
      <c r="E80" s="71" t="s">
        <v>30</v>
      </c>
      <c r="F80" s="75" t="s">
        <v>89</v>
      </c>
      <c r="G80" s="93" t="s">
        <v>322</v>
      </c>
      <c r="H80" s="93" t="s">
        <v>253</v>
      </c>
      <c r="I80" s="93" t="s">
        <v>296</v>
      </c>
      <c r="J80" s="60" t="s">
        <v>271</v>
      </c>
      <c r="K80" s="25">
        <v>1</v>
      </c>
      <c r="L80" s="2">
        <v>73</v>
      </c>
      <c r="M80" s="6">
        <v>3</v>
      </c>
    </row>
    <row r="81" spans="1:13" ht="21" customHeight="1">
      <c r="A81" s="26">
        <v>74</v>
      </c>
      <c r="B81" s="73" t="s">
        <v>265</v>
      </c>
      <c r="C81" s="74" t="s">
        <v>50</v>
      </c>
      <c r="D81" s="27" t="s">
        <v>231</v>
      </c>
      <c r="E81" s="71" t="s">
        <v>30</v>
      </c>
      <c r="F81" s="75"/>
      <c r="G81" s="93"/>
      <c r="H81" s="93"/>
      <c r="I81" s="93"/>
      <c r="J81" s="60"/>
      <c r="K81" s="25"/>
    </row>
    <row r="82" spans="1:13" ht="21" customHeight="1">
      <c r="A82" s="24">
        <v>75</v>
      </c>
      <c r="B82" s="73" t="s">
        <v>100</v>
      </c>
      <c r="C82" s="74" t="s">
        <v>52</v>
      </c>
      <c r="D82" s="27" t="s">
        <v>231</v>
      </c>
      <c r="E82" s="71" t="s">
        <v>30</v>
      </c>
      <c r="F82" s="27" t="s">
        <v>220</v>
      </c>
      <c r="G82" s="106" t="s">
        <v>324</v>
      </c>
      <c r="H82" s="106" t="s">
        <v>253</v>
      </c>
      <c r="I82" s="106" t="s">
        <v>297</v>
      </c>
      <c r="J82" s="60" t="s">
        <v>271</v>
      </c>
      <c r="K82" s="25">
        <v>1</v>
      </c>
      <c r="L82" s="2">
        <v>74</v>
      </c>
      <c r="M82" s="6">
        <v>1</v>
      </c>
    </row>
    <row r="83" spans="1:13" ht="21" customHeight="1">
      <c r="A83" s="26">
        <v>76</v>
      </c>
      <c r="B83" s="79" t="s">
        <v>101</v>
      </c>
      <c r="C83" s="74" t="s">
        <v>52</v>
      </c>
      <c r="D83" s="27" t="s">
        <v>231</v>
      </c>
      <c r="E83" s="71" t="s">
        <v>30</v>
      </c>
      <c r="F83" s="27" t="s">
        <v>100</v>
      </c>
      <c r="G83" s="106" t="s">
        <v>324</v>
      </c>
      <c r="H83" s="106" t="s">
        <v>253</v>
      </c>
      <c r="I83" s="106" t="s">
        <v>297</v>
      </c>
      <c r="J83" s="60" t="s">
        <v>271</v>
      </c>
      <c r="K83" s="25">
        <v>1</v>
      </c>
      <c r="L83" s="2">
        <v>75</v>
      </c>
      <c r="M83" s="6">
        <v>2</v>
      </c>
    </row>
    <row r="84" spans="1:13" ht="21" customHeight="1">
      <c r="A84" s="24">
        <v>77</v>
      </c>
      <c r="B84" s="79" t="s">
        <v>274</v>
      </c>
      <c r="C84" s="74" t="s">
        <v>262</v>
      </c>
      <c r="D84" s="27" t="s">
        <v>231</v>
      </c>
      <c r="E84" s="71"/>
      <c r="F84" s="27" t="s">
        <v>100</v>
      </c>
      <c r="G84" s="26"/>
      <c r="H84" s="106"/>
      <c r="I84" s="106"/>
      <c r="J84" s="60"/>
      <c r="K84" s="25"/>
      <c r="L84" s="2">
        <v>76</v>
      </c>
      <c r="M84" s="6">
        <v>3</v>
      </c>
    </row>
    <row r="85" spans="1:13" ht="21" customHeight="1">
      <c r="A85" s="26">
        <v>78</v>
      </c>
      <c r="B85" s="73" t="s">
        <v>258</v>
      </c>
      <c r="C85" s="74" t="s">
        <v>50</v>
      </c>
      <c r="D85" s="27" t="s">
        <v>232</v>
      </c>
      <c r="E85" s="71" t="s">
        <v>30</v>
      </c>
      <c r="F85" s="27" t="s">
        <v>220</v>
      </c>
      <c r="G85" s="119" t="s">
        <v>327</v>
      </c>
      <c r="H85" s="106" t="s">
        <v>301</v>
      </c>
      <c r="I85" s="106" t="s">
        <v>296</v>
      </c>
      <c r="J85" s="60" t="s">
        <v>271</v>
      </c>
      <c r="K85" s="25">
        <v>1</v>
      </c>
      <c r="L85" s="2">
        <v>77</v>
      </c>
      <c r="M85" s="6">
        <v>1</v>
      </c>
    </row>
    <row r="86" spans="1:13" ht="21" customHeight="1">
      <c r="A86" s="24">
        <v>79</v>
      </c>
      <c r="B86" s="73" t="s">
        <v>102</v>
      </c>
      <c r="C86" s="74" t="s">
        <v>52</v>
      </c>
      <c r="D86" s="27" t="s">
        <v>232</v>
      </c>
      <c r="E86" s="71" t="s">
        <v>30</v>
      </c>
      <c r="F86" s="73" t="s">
        <v>258</v>
      </c>
      <c r="G86" s="119" t="s">
        <v>328</v>
      </c>
      <c r="H86" s="26" t="s">
        <v>301</v>
      </c>
      <c r="I86" s="26" t="s">
        <v>284</v>
      </c>
      <c r="J86" s="60" t="s">
        <v>271</v>
      </c>
      <c r="K86" s="25">
        <v>1</v>
      </c>
      <c r="L86" s="2">
        <v>78</v>
      </c>
      <c r="M86" s="6">
        <v>2</v>
      </c>
    </row>
    <row r="87" spans="1:13" ht="21" customHeight="1">
      <c r="A87" s="26">
        <v>80</v>
      </c>
      <c r="B87" s="78" t="s">
        <v>103</v>
      </c>
      <c r="C87" s="74" t="s">
        <v>52</v>
      </c>
      <c r="D87" s="27" t="s">
        <v>232</v>
      </c>
      <c r="E87" s="71" t="s">
        <v>30</v>
      </c>
      <c r="F87" s="73" t="s">
        <v>258</v>
      </c>
      <c r="G87" s="119" t="s">
        <v>328</v>
      </c>
      <c r="H87" s="26" t="s">
        <v>301</v>
      </c>
      <c r="I87" s="26" t="s">
        <v>284</v>
      </c>
      <c r="J87" s="60" t="s">
        <v>271</v>
      </c>
      <c r="K87" s="25">
        <v>1</v>
      </c>
      <c r="L87" s="2">
        <v>79</v>
      </c>
      <c r="M87" s="6">
        <v>3</v>
      </c>
    </row>
    <row r="88" spans="1:13" ht="21" customHeight="1">
      <c r="A88" s="24">
        <v>81</v>
      </c>
      <c r="B88" s="75" t="s">
        <v>79</v>
      </c>
      <c r="C88" s="74" t="s">
        <v>52</v>
      </c>
      <c r="D88" s="27" t="s">
        <v>232</v>
      </c>
      <c r="E88" s="71" t="s">
        <v>30</v>
      </c>
      <c r="F88" s="73" t="s">
        <v>258</v>
      </c>
      <c r="G88" s="119" t="s">
        <v>328</v>
      </c>
      <c r="H88" s="26" t="s">
        <v>301</v>
      </c>
      <c r="I88" s="26" t="s">
        <v>284</v>
      </c>
      <c r="J88" s="60" t="s">
        <v>271</v>
      </c>
      <c r="K88" s="25">
        <v>1</v>
      </c>
      <c r="L88" s="2">
        <v>80</v>
      </c>
      <c r="M88" s="6">
        <v>4</v>
      </c>
    </row>
    <row r="89" spans="1:13" ht="21" customHeight="1">
      <c r="A89" s="26">
        <v>82</v>
      </c>
      <c r="B89" s="76" t="s">
        <v>283</v>
      </c>
      <c r="C89" s="77" t="s">
        <v>16</v>
      </c>
      <c r="D89" s="27" t="s">
        <v>232</v>
      </c>
      <c r="E89" s="71" t="s">
        <v>30</v>
      </c>
      <c r="F89" s="73" t="s">
        <v>258</v>
      </c>
      <c r="G89" s="109" t="s">
        <v>270</v>
      </c>
      <c r="H89" s="27" t="s">
        <v>260</v>
      </c>
      <c r="I89" s="26" t="s">
        <v>254</v>
      </c>
      <c r="J89" s="60" t="s">
        <v>271</v>
      </c>
      <c r="K89" s="25">
        <v>1</v>
      </c>
      <c r="L89" s="2">
        <v>81</v>
      </c>
      <c r="M89" s="6">
        <v>5</v>
      </c>
    </row>
    <row r="90" spans="1:13" ht="21" customHeight="1">
      <c r="A90" s="24">
        <v>83</v>
      </c>
      <c r="B90" s="80" t="s">
        <v>123</v>
      </c>
      <c r="C90" s="81" t="s">
        <v>106</v>
      </c>
      <c r="D90" s="27" t="s">
        <v>221</v>
      </c>
      <c r="E90" s="71" t="s">
        <v>107</v>
      </c>
      <c r="F90" s="27" t="s">
        <v>46</v>
      </c>
      <c r="G90" s="93" t="s">
        <v>275</v>
      </c>
      <c r="H90" s="93" t="s">
        <v>260</v>
      </c>
      <c r="I90" s="93" t="s">
        <v>254</v>
      </c>
      <c r="J90" s="60" t="s">
        <v>271</v>
      </c>
      <c r="K90" s="25">
        <v>1</v>
      </c>
      <c r="M90" s="6">
        <v>1</v>
      </c>
    </row>
    <row r="91" spans="1:13" ht="21" customHeight="1">
      <c r="A91" s="26">
        <v>84</v>
      </c>
      <c r="B91" s="80" t="s">
        <v>124</v>
      </c>
      <c r="C91" s="81" t="s">
        <v>106</v>
      </c>
      <c r="D91" s="27" t="s">
        <v>221</v>
      </c>
      <c r="E91" s="71" t="s">
        <v>107</v>
      </c>
      <c r="F91" s="27" t="s">
        <v>46</v>
      </c>
      <c r="G91" s="93" t="s">
        <v>275</v>
      </c>
      <c r="H91" s="93" t="s">
        <v>260</v>
      </c>
      <c r="I91" s="93" t="s">
        <v>254</v>
      </c>
      <c r="J91" s="60" t="s">
        <v>271</v>
      </c>
      <c r="K91" s="25">
        <v>1</v>
      </c>
      <c r="M91" s="6">
        <v>2</v>
      </c>
    </row>
    <row r="92" spans="1:13" ht="21" customHeight="1">
      <c r="A92" s="24">
        <v>85</v>
      </c>
      <c r="B92" s="80" t="s">
        <v>105</v>
      </c>
      <c r="C92" s="81" t="s">
        <v>106</v>
      </c>
      <c r="D92" s="27" t="s">
        <v>221</v>
      </c>
      <c r="E92" s="71" t="s">
        <v>107</v>
      </c>
      <c r="F92" s="27" t="s">
        <v>46</v>
      </c>
      <c r="G92" s="93" t="s">
        <v>276</v>
      </c>
      <c r="H92" s="93" t="s">
        <v>253</v>
      </c>
      <c r="I92" s="93" t="s">
        <v>254</v>
      </c>
      <c r="J92" s="60" t="s">
        <v>271</v>
      </c>
      <c r="K92" s="25">
        <v>1</v>
      </c>
      <c r="M92" s="6">
        <v>3</v>
      </c>
    </row>
    <row r="93" spans="1:13" ht="21" customHeight="1">
      <c r="A93" s="26">
        <v>86</v>
      </c>
      <c r="B93" s="80" t="s">
        <v>108</v>
      </c>
      <c r="C93" s="81" t="s">
        <v>106</v>
      </c>
      <c r="D93" s="27" t="s">
        <v>221</v>
      </c>
      <c r="E93" s="71" t="s">
        <v>107</v>
      </c>
      <c r="F93" s="27" t="s">
        <v>46</v>
      </c>
      <c r="G93" s="93" t="s">
        <v>286</v>
      </c>
      <c r="H93" s="93" t="s">
        <v>253</v>
      </c>
      <c r="I93" s="93" t="s">
        <v>284</v>
      </c>
      <c r="J93" s="60" t="s">
        <v>271</v>
      </c>
      <c r="K93" s="25">
        <v>1</v>
      </c>
      <c r="M93" s="6">
        <v>4</v>
      </c>
    </row>
    <row r="94" spans="1:13" ht="21" customHeight="1">
      <c r="A94" s="24">
        <v>87</v>
      </c>
      <c r="B94" s="90" t="s">
        <v>278</v>
      </c>
      <c r="C94" s="81" t="s">
        <v>106</v>
      </c>
      <c r="D94" s="27" t="s">
        <v>221</v>
      </c>
      <c r="E94" s="71" t="s">
        <v>107</v>
      </c>
      <c r="F94" s="27" t="s">
        <v>46</v>
      </c>
      <c r="G94" s="26" t="s">
        <v>288</v>
      </c>
      <c r="H94" s="26" t="s">
        <v>253</v>
      </c>
      <c r="I94" s="93" t="s">
        <v>284</v>
      </c>
      <c r="J94" s="60" t="s">
        <v>271</v>
      </c>
      <c r="K94" s="25">
        <v>1</v>
      </c>
      <c r="M94" s="6">
        <v>5</v>
      </c>
    </row>
    <row r="95" spans="1:13" ht="21" customHeight="1">
      <c r="A95" s="26">
        <v>88</v>
      </c>
      <c r="B95" s="80" t="s">
        <v>109</v>
      </c>
      <c r="C95" s="81" t="s">
        <v>106</v>
      </c>
      <c r="D95" s="27" t="s">
        <v>221</v>
      </c>
      <c r="E95" s="71" t="s">
        <v>107</v>
      </c>
      <c r="F95" s="27" t="s">
        <v>46</v>
      </c>
      <c r="G95" s="93" t="s">
        <v>276</v>
      </c>
      <c r="H95" s="93" t="s">
        <v>260</v>
      </c>
      <c r="I95" s="93" t="s">
        <v>284</v>
      </c>
      <c r="J95" s="60" t="s">
        <v>271</v>
      </c>
      <c r="K95" s="25">
        <v>1</v>
      </c>
      <c r="M95" s="6">
        <v>6</v>
      </c>
    </row>
    <row r="96" spans="1:13" ht="21" customHeight="1">
      <c r="A96" s="24">
        <v>89</v>
      </c>
      <c r="B96" s="91" t="s">
        <v>235</v>
      </c>
      <c r="C96" s="92" t="s">
        <v>110</v>
      </c>
      <c r="D96" s="27" t="s">
        <v>221</v>
      </c>
      <c r="E96" s="71" t="s">
        <v>107</v>
      </c>
      <c r="F96" s="27" t="s">
        <v>46</v>
      </c>
      <c r="G96" s="93" t="s">
        <v>275</v>
      </c>
      <c r="H96" s="93" t="s">
        <v>260</v>
      </c>
      <c r="I96" s="93" t="s">
        <v>254</v>
      </c>
      <c r="J96" s="60" t="s">
        <v>271</v>
      </c>
      <c r="K96" s="25">
        <v>1</v>
      </c>
      <c r="M96" s="6">
        <v>7</v>
      </c>
    </row>
    <row r="97" spans="1:13" ht="21" customHeight="1">
      <c r="A97" s="26">
        <v>90</v>
      </c>
      <c r="B97" s="80" t="s">
        <v>111</v>
      </c>
      <c r="C97" s="81" t="s">
        <v>112</v>
      </c>
      <c r="D97" s="27" t="s">
        <v>221</v>
      </c>
      <c r="E97" s="71" t="s">
        <v>107</v>
      </c>
      <c r="F97" s="27" t="s">
        <v>46</v>
      </c>
      <c r="G97" s="93" t="s">
        <v>275</v>
      </c>
      <c r="H97" s="93" t="s">
        <v>260</v>
      </c>
      <c r="I97" s="93" t="s">
        <v>254</v>
      </c>
      <c r="J97" s="60" t="s">
        <v>271</v>
      </c>
      <c r="K97" s="25">
        <v>1</v>
      </c>
      <c r="M97" s="6">
        <v>8</v>
      </c>
    </row>
    <row r="98" spans="1:13" ht="21" customHeight="1">
      <c r="A98" s="24">
        <v>91</v>
      </c>
      <c r="B98" s="85" t="s">
        <v>140</v>
      </c>
      <c r="C98" s="86" t="s">
        <v>141</v>
      </c>
      <c r="D98" s="27" t="s">
        <v>221</v>
      </c>
      <c r="E98" s="71" t="s">
        <v>107</v>
      </c>
      <c r="F98" s="27" t="s">
        <v>46</v>
      </c>
      <c r="G98" s="93" t="s">
        <v>285</v>
      </c>
      <c r="H98" s="93" t="s">
        <v>253</v>
      </c>
      <c r="I98" s="93" t="s">
        <v>284</v>
      </c>
      <c r="J98" s="60" t="s">
        <v>271</v>
      </c>
      <c r="K98" s="25">
        <v>1</v>
      </c>
      <c r="M98" s="6">
        <v>9</v>
      </c>
    </row>
    <row r="99" spans="1:13" ht="21" customHeight="1">
      <c r="A99" s="26">
        <v>92</v>
      </c>
      <c r="B99" s="80" t="s">
        <v>113</v>
      </c>
      <c r="C99" s="81" t="s">
        <v>114</v>
      </c>
      <c r="D99" s="27" t="s">
        <v>221</v>
      </c>
      <c r="E99" s="71"/>
      <c r="F99" s="27" t="s">
        <v>46</v>
      </c>
      <c r="G99" s="26"/>
      <c r="H99" s="26"/>
      <c r="I99" s="26"/>
      <c r="J99" s="60"/>
      <c r="K99" s="25">
        <v>2</v>
      </c>
      <c r="M99" s="6">
        <v>10</v>
      </c>
    </row>
    <row r="100" spans="1:13" ht="21" customHeight="1">
      <c r="A100" s="24">
        <v>93</v>
      </c>
      <c r="B100" s="81" t="s">
        <v>115</v>
      </c>
      <c r="C100" s="81" t="s">
        <v>114</v>
      </c>
      <c r="D100" s="27" t="s">
        <v>221</v>
      </c>
      <c r="E100" s="71"/>
      <c r="F100" s="27" t="s">
        <v>46</v>
      </c>
      <c r="G100" s="26"/>
      <c r="H100" s="26"/>
      <c r="I100" s="26"/>
      <c r="J100" s="60"/>
      <c r="K100" s="25">
        <v>2</v>
      </c>
      <c r="M100" s="6">
        <v>11</v>
      </c>
    </row>
    <row r="101" spans="1:13" ht="21" customHeight="1">
      <c r="A101" s="26">
        <v>94</v>
      </c>
      <c r="B101" s="80" t="s">
        <v>116</v>
      </c>
      <c r="C101" s="81" t="s">
        <v>114</v>
      </c>
      <c r="D101" s="27" t="s">
        <v>221</v>
      </c>
      <c r="E101" s="71" t="s">
        <v>107</v>
      </c>
      <c r="F101" s="27" t="s">
        <v>46</v>
      </c>
      <c r="G101" s="93" t="s">
        <v>276</v>
      </c>
      <c r="H101" s="93" t="s">
        <v>253</v>
      </c>
      <c r="I101" s="93" t="s">
        <v>254</v>
      </c>
      <c r="J101" s="60" t="s">
        <v>271</v>
      </c>
      <c r="K101" s="25">
        <v>1</v>
      </c>
      <c r="M101" s="6">
        <v>12</v>
      </c>
    </row>
    <row r="102" spans="1:13" ht="21" customHeight="1">
      <c r="A102" s="24">
        <v>95</v>
      </c>
      <c r="B102" s="82" t="s">
        <v>127</v>
      </c>
      <c r="C102" s="83" t="s">
        <v>128</v>
      </c>
      <c r="D102" s="27" t="s">
        <v>223</v>
      </c>
      <c r="E102" s="71" t="s">
        <v>107</v>
      </c>
      <c r="F102" s="27" t="s">
        <v>67</v>
      </c>
      <c r="G102" s="101" t="s">
        <v>295</v>
      </c>
      <c r="H102" s="101" t="s">
        <v>253</v>
      </c>
      <c r="I102" s="103" t="s">
        <v>296</v>
      </c>
      <c r="J102" s="60" t="s">
        <v>271</v>
      </c>
      <c r="K102" s="25">
        <v>1</v>
      </c>
      <c r="M102" s="6">
        <v>13</v>
      </c>
    </row>
    <row r="103" spans="1:13" ht="21" customHeight="1">
      <c r="A103" s="26">
        <v>96</v>
      </c>
      <c r="B103" s="85" t="s">
        <v>135</v>
      </c>
      <c r="C103" s="86" t="s">
        <v>136</v>
      </c>
      <c r="D103" s="27" t="s">
        <v>223</v>
      </c>
      <c r="E103" s="71"/>
      <c r="F103" s="27" t="s">
        <v>67</v>
      </c>
      <c r="G103" s="111"/>
      <c r="H103" s="93"/>
      <c r="I103" s="93"/>
      <c r="J103" s="60"/>
      <c r="K103" s="25">
        <v>2</v>
      </c>
      <c r="M103" s="6">
        <v>14</v>
      </c>
    </row>
    <row r="104" spans="1:13" ht="21" customHeight="1">
      <c r="A104" s="24">
        <v>97</v>
      </c>
      <c r="B104" s="85" t="s">
        <v>137</v>
      </c>
      <c r="C104" s="86" t="s">
        <v>138</v>
      </c>
      <c r="D104" s="27" t="s">
        <v>223</v>
      </c>
      <c r="E104" s="71"/>
      <c r="F104" s="27" t="s">
        <v>67</v>
      </c>
      <c r="G104" s="112"/>
      <c r="H104" s="93"/>
      <c r="I104" s="93"/>
      <c r="J104" s="60"/>
      <c r="K104" s="25">
        <v>2</v>
      </c>
      <c r="M104" s="6">
        <v>15</v>
      </c>
    </row>
    <row r="105" spans="1:13" ht="21" customHeight="1">
      <c r="A105" s="26">
        <v>98</v>
      </c>
      <c r="B105" s="86" t="s">
        <v>139</v>
      </c>
      <c r="C105" s="86" t="s">
        <v>138</v>
      </c>
      <c r="D105" s="27" t="s">
        <v>223</v>
      </c>
      <c r="E105" s="71"/>
      <c r="F105" s="27" t="s">
        <v>67</v>
      </c>
      <c r="G105" s="112"/>
      <c r="H105" s="93"/>
      <c r="I105" s="93"/>
      <c r="J105" s="60"/>
      <c r="K105" s="25">
        <v>2</v>
      </c>
      <c r="M105" s="6">
        <v>16</v>
      </c>
    </row>
    <row r="106" spans="1:13" ht="21" customHeight="1">
      <c r="A106" s="24">
        <v>99</v>
      </c>
      <c r="B106" s="81" t="s">
        <v>122</v>
      </c>
      <c r="C106" s="81" t="s">
        <v>112</v>
      </c>
      <c r="D106" s="27" t="s">
        <v>223</v>
      </c>
      <c r="E106" s="71"/>
      <c r="F106" s="27" t="s">
        <v>67</v>
      </c>
      <c r="G106" s="26"/>
      <c r="H106" s="26"/>
      <c r="I106" s="26"/>
      <c r="J106" s="60"/>
      <c r="K106" s="25">
        <v>2</v>
      </c>
      <c r="M106" s="6">
        <v>17</v>
      </c>
    </row>
    <row r="107" spans="1:13" ht="21" customHeight="1">
      <c r="A107" s="26">
        <v>100</v>
      </c>
      <c r="B107" s="84" t="s">
        <v>130</v>
      </c>
      <c r="C107" s="84" t="s">
        <v>131</v>
      </c>
      <c r="D107" s="27" t="s">
        <v>223</v>
      </c>
      <c r="E107" s="71" t="s">
        <v>107</v>
      </c>
      <c r="F107" s="27" t="s">
        <v>67</v>
      </c>
      <c r="G107" s="101" t="s">
        <v>295</v>
      </c>
      <c r="H107" s="93" t="s">
        <v>253</v>
      </c>
      <c r="I107" s="93" t="s">
        <v>297</v>
      </c>
      <c r="J107" s="60" t="s">
        <v>271</v>
      </c>
      <c r="K107" s="25">
        <v>1</v>
      </c>
      <c r="M107" s="6">
        <v>18</v>
      </c>
    </row>
    <row r="108" spans="1:13" ht="21" customHeight="1">
      <c r="A108" s="24">
        <v>101</v>
      </c>
      <c r="B108" s="86" t="s">
        <v>133</v>
      </c>
      <c r="C108" s="86" t="s">
        <v>131</v>
      </c>
      <c r="D108" s="27" t="s">
        <v>223</v>
      </c>
      <c r="E108" s="71" t="s">
        <v>107</v>
      </c>
      <c r="F108" s="27" t="s">
        <v>67</v>
      </c>
      <c r="G108" s="101" t="s">
        <v>295</v>
      </c>
      <c r="H108" s="93" t="s">
        <v>253</v>
      </c>
      <c r="I108" s="93" t="s">
        <v>296</v>
      </c>
      <c r="J108" s="60" t="s">
        <v>271</v>
      </c>
      <c r="K108" s="25">
        <v>1</v>
      </c>
      <c r="M108" s="6">
        <v>19</v>
      </c>
    </row>
    <row r="109" spans="1:13" ht="21" customHeight="1">
      <c r="A109" s="26">
        <v>102</v>
      </c>
      <c r="B109" s="90" t="s">
        <v>236</v>
      </c>
      <c r="C109" s="90" t="s">
        <v>132</v>
      </c>
      <c r="D109" s="27" t="s">
        <v>223</v>
      </c>
      <c r="E109" s="71" t="s">
        <v>107</v>
      </c>
      <c r="F109" s="27" t="s">
        <v>67</v>
      </c>
      <c r="G109" s="101" t="s">
        <v>295</v>
      </c>
      <c r="H109" s="93" t="s">
        <v>253</v>
      </c>
      <c r="I109" s="93" t="s">
        <v>297</v>
      </c>
      <c r="J109" s="60" t="s">
        <v>271</v>
      </c>
      <c r="K109" s="25">
        <v>1</v>
      </c>
      <c r="M109" s="6">
        <v>20</v>
      </c>
    </row>
    <row r="110" spans="1:13" ht="21" customHeight="1">
      <c r="A110" s="24">
        <v>103</v>
      </c>
      <c r="B110" s="86" t="s">
        <v>142</v>
      </c>
      <c r="C110" s="86" t="s">
        <v>114</v>
      </c>
      <c r="D110" s="27" t="s">
        <v>223</v>
      </c>
      <c r="E110" s="71"/>
      <c r="F110" s="27" t="s">
        <v>67</v>
      </c>
      <c r="G110" s="111"/>
      <c r="H110" s="93"/>
      <c r="I110" s="93"/>
      <c r="J110" s="60"/>
      <c r="K110" s="25">
        <v>2</v>
      </c>
      <c r="M110" s="6">
        <v>21</v>
      </c>
    </row>
    <row r="111" spans="1:13" ht="21" customHeight="1">
      <c r="A111" s="26">
        <v>104</v>
      </c>
      <c r="B111" s="80" t="s">
        <v>119</v>
      </c>
      <c r="C111" s="81" t="s">
        <v>114</v>
      </c>
      <c r="D111" s="27" t="s">
        <v>223</v>
      </c>
      <c r="E111" s="71"/>
      <c r="F111" s="27" t="s">
        <v>67</v>
      </c>
      <c r="G111" s="26"/>
      <c r="H111" s="26"/>
      <c r="I111" s="26"/>
      <c r="J111" s="60"/>
      <c r="K111" s="25">
        <v>2</v>
      </c>
      <c r="M111" s="6">
        <v>22</v>
      </c>
    </row>
    <row r="112" spans="1:13" ht="21" customHeight="1">
      <c r="A112" s="24">
        <v>105</v>
      </c>
      <c r="B112" s="84" t="s">
        <v>146</v>
      </c>
      <c r="C112" s="87" t="s">
        <v>118</v>
      </c>
      <c r="D112" s="27" t="s">
        <v>223</v>
      </c>
      <c r="E112" s="71" t="s">
        <v>107</v>
      </c>
      <c r="F112" s="27" t="s">
        <v>67</v>
      </c>
      <c r="G112" s="101" t="s">
        <v>295</v>
      </c>
      <c r="H112" s="101" t="s">
        <v>253</v>
      </c>
      <c r="I112" s="103" t="s">
        <v>296</v>
      </c>
      <c r="J112" s="60" t="s">
        <v>271</v>
      </c>
      <c r="K112" s="102">
        <v>1</v>
      </c>
      <c r="M112" s="6">
        <v>23</v>
      </c>
    </row>
    <row r="113" spans="1:13" ht="21" customHeight="1">
      <c r="A113" s="26">
        <v>106</v>
      </c>
      <c r="B113" s="80" t="s">
        <v>117</v>
      </c>
      <c r="C113" s="81" t="s">
        <v>118</v>
      </c>
      <c r="D113" s="27" t="s">
        <v>223</v>
      </c>
      <c r="E113" s="71" t="s">
        <v>107</v>
      </c>
      <c r="F113" s="27" t="s">
        <v>67</v>
      </c>
      <c r="G113" s="101" t="s">
        <v>295</v>
      </c>
      <c r="H113" s="101" t="s">
        <v>253</v>
      </c>
      <c r="I113" s="103" t="s">
        <v>297</v>
      </c>
      <c r="J113" s="60" t="s">
        <v>271</v>
      </c>
      <c r="K113" s="102">
        <v>1</v>
      </c>
      <c r="M113" s="6">
        <v>24</v>
      </c>
    </row>
    <row r="114" spans="1:13" ht="21" customHeight="1">
      <c r="A114" s="24">
        <v>107</v>
      </c>
      <c r="B114" s="84" t="s">
        <v>145</v>
      </c>
      <c r="C114" s="87" t="s">
        <v>144</v>
      </c>
      <c r="D114" s="27" t="s">
        <v>223</v>
      </c>
      <c r="E114" s="71" t="s">
        <v>107</v>
      </c>
      <c r="F114" s="27" t="s">
        <v>67</v>
      </c>
      <c r="G114" s="101" t="s">
        <v>295</v>
      </c>
      <c r="H114" s="101" t="s">
        <v>253</v>
      </c>
      <c r="I114" s="103" t="s">
        <v>297</v>
      </c>
      <c r="J114" s="60" t="s">
        <v>271</v>
      </c>
      <c r="K114" s="102">
        <v>1</v>
      </c>
      <c r="M114" s="6">
        <v>25</v>
      </c>
    </row>
    <row r="115" spans="1:13" ht="21" customHeight="1">
      <c r="A115" s="26">
        <v>108</v>
      </c>
      <c r="B115" s="84" t="s">
        <v>147</v>
      </c>
      <c r="C115" s="87" t="s">
        <v>148</v>
      </c>
      <c r="D115" s="27" t="s">
        <v>233</v>
      </c>
      <c r="E115" s="71" t="s">
        <v>107</v>
      </c>
      <c r="F115" s="27" t="s">
        <v>225</v>
      </c>
      <c r="G115" s="26" t="s">
        <v>298</v>
      </c>
      <c r="H115" s="26" t="s">
        <v>253</v>
      </c>
      <c r="I115" s="93" t="s">
        <v>294</v>
      </c>
      <c r="J115" s="60" t="s">
        <v>271</v>
      </c>
      <c r="K115" s="25">
        <v>1</v>
      </c>
      <c r="M115" s="6">
        <v>26</v>
      </c>
    </row>
    <row r="116" spans="1:13" ht="21" customHeight="1">
      <c r="A116" s="24">
        <v>109</v>
      </c>
      <c r="B116" s="84" t="s">
        <v>149</v>
      </c>
      <c r="C116" s="87" t="s">
        <v>148</v>
      </c>
      <c r="D116" s="27" t="s">
        <v>233</v>
      </c>
      <c r="E116" s="71" t="s">
        <v>107</v>
      </c>
      <c r="F116" s="27" t="s">
        <v>225</v>
      </c>
      <c r="G116" s="26" t="s">
        <v>298</v>
      </c>
      <c r="H116" s="26" t="s">
        <v>253</v>
      </c>
      <c r="I116" s="93" t="s">
        <v>294</v>
      </c>
      <c r="J116" s="60" t="s">
        <v>271</v>
      </c>
      <c r="K116" s="25">
        <v>1</v>
      </c>
      <c r="M116" s="6">
        <v>27</v>
      </c>
    </row>
    <row r="117" spans="1:13" ht="21" customHeight="1">
      <c r="A117" s="26">
        <v>110</v>
      </c>
      <c r="B117" s="84" t="s">
        <v>150</v>
      </c>
      <c r="C117" s="87" t="s">
        <v>128</v>
      </c>
      <c r="D117" s="27" t="s">
        <v>233</v>
      </c>
      <c r="E117" s="71" t="s">
        <v>107</v>
      </c>
      <c r="F117" s="27" t="s">
        <v>225</v>
      </c>
      <c r="G117" s="26" t="s">
        <v>300</v>
      </c>
      <c r="H117" s="26" t="s">
        <v>301</v>
      </c>
      <c r="I117" s="93" t="s">
        <v>294</v>
      </c>
      <c r="J117" s="60" t="s">
        <v>271</v>
      </c>
      <c r="K117" s="25">
        <v>1</v>
      </c>
      <c r="M117" s="6">
        <v>28</v>
      </c>
    </row>
    <row r="118" spans="1:13" ht="21" customHeight="1">
      <c r="A118" s="24">
        <v>111</v>
      </c>
      <c r="B118" s="84" t="s">
        <v>151</v>
      </c>
      <c r="C118" s="87" t="s">
        <v>128</v>
      </c>
      <c r="D118" s="27" t="s">
        <v>233</v>
      </c>
      <c r="E118" s="71" t="s">
        <v>107</v>
      </c>
      <c r="F118" s="27" t="s">
        <v>225</v>
      </c>
      <c r="G118" s="26" t="s">
        <v>298</v>
      </c>
      <c r="H118" s="26" t="s">
        <v>253</v>
      </c>
      <c r="I118" s="93" t="s">
        <v>294</v>
      </c>
      <c r="J118" s="60" t="s">
        <v>271</v>
      </c>
      <c r="K118" s="25">
        <v>1</v>
      </c>
      <c r="M118" s="6">
        <v>29</v>
      </c>
    </row>
    <row r="119" spans="1:13" ht="21" customHeight="1">
      <c r="A119" s="26">
        <v>112</v>
      </c>
      <c r="B119" s="84" t="s">
        <v>152</v>
      </c>
      <c r="C119" s="87" t="s">
        <v>153</v>
      </c>
      <c r="D119" s="27" t="s">
        <v>233</v>
      </c>
      <c r="E119" s="71" t="s">
        <v>107</v>
      </c>
      <c r="F119" s="27" t="s">
        <v>225</v>
      </c>
      <c r="G119" s="26" t="s">
        <v>300</v>
      </c>
      <c r="H119" s="26" t="s">
        <v>301</v>
      </c>
      <c r="I119" s="93" t="s">
        <v>294</v>
      </c>
      <c r="J119" s="60" t="s">
        <v>271</v>
      </c>
      <c r="K119" s="25">
        <v>1</v>
      </c>
      <c r="M119" s="6">
        <v>30</v>
      </c>
    </row>
    <row r="120" spans="1:13" ht="21" customHeight="1">
      <c r="A120" s="24">
        <v>113</v>
      </c>
      <c r="B120" s="84" t="s">
        <v>154</v>
      </c>
      <c r="C120" s="87" t="s">
        <v>153</v>
      </c>
      <c r="D120" s="27" t="s">
        <v>233</v>
      </c>
      <c r="E120" s="71" t="s">
        <v>107</v>
      </c>
      <c r="F120" s="27" t="s">
        <v>225</v>
      </c>
      <c r="G120" s="26" t="s">
        <v>298</v>
      </c>
      <c r="H120" s="26" t="s">
        <v>253</v>
      </c>
      <c r="I120" s="93" t="s">
        <v>294</v>
      </c>
      <c r="J120" s="60" t="s">
        <v>271</v>
      </c>
      <c r="K120" s="25">
        <v>1</v>
      </c>
      <c r="M120" s="6">
        <v>31</v>
      </c>
    </row>
    <row r="121" spans="1:13" ht="21" customHeight="1">
      <c r="A121" s="26">
        <v>114</v>
      </c>
      <c r="B121" s="84" t="s">
        <v>155</v>
      </c>
      <c r="C121" s="87" t="s">
        <v>144</v>
      </c>
      <c r="D121" s="27" t="s">
        <v>233</v>
      </c>
      <c r="E121" s="71"/>
      <c r="F121" s="27" t="s">
        <v>225</v>
      </c>
      <c r="G121" s="93"/>
      <c r="H121" s="93"/>
      <c r="I121" s="93"/>
      <c r="J121" s="60"/>
      <c r="K121" s="25">
        <v>2</v>
      </c>
      <c r="M121" s="6">
        <v>32</v>
      </c>
    </row>
    <row r="122" spans="1:13" ht="21" customHeight="1">
      <c r="A122" s="24">
        <v>115</v>
      </c>
      <c r="B122" s="84" t="s">
        <v>156</v>
      </c>
      <c r="C122" s="87" t="s">
        <v>144</v>
      </c>
      <c r="D122" s="27" t="s">
        <v>233</v>
      </c>
      <c r="E122" s="71"/>
      <c r="F122" s="27" t="s">
        <v>225</v>
      </c>
      <c r="G122" s="93"/>
      <c r="H122" s="93"/>
      <c r="I122" s="93"/>
      <c r="J122" s="60"/>
      <c r="K122" s="25">
        <v>2</v>
      </c>
      <c r="M122" s="6">
        <v>33</v>
      </c>
    </row>
    <row r="123" spans="1:13" ht="21" customHeight="1">
      <c r="A123" s="26">
        <v>116</v>
      </c>
      <c r="B123" s="84" t="s">
        <v>157</v>
      </c>
      <c r="C123" s="87" t="s">
        <v>148</v>
      </c>
      <c r="D123" s="27" t="s">
        <v>227</v>
      </c>
      <c r="E123" s="71" t="s">
        <v>107</v>
      </c>
      <c r="F123" s="27" t="s">
        <v>60</v>
      </c>
      <c r="G123" s="26" t="s">
        <v>302</v>
      </c>
      <c r="H123" s="26" t="s">
        <v>253</v>
      </c>
      <c r="I123" s="26" t="s">
        <v>294</v>
      </c>
      <c r="J123" s="60" t="s">
        <v>271</v>
      </c>
      <c r="K123" s="25">
        <v>1</v>
      </c>
      <c r="M123" s="6">
        <v>34</v>
      </c>
    </row>
    <row r="124" spans="1:13" ht="21" customHeight="1">
      <c r="A124" s="24">
        <v>117</v>
      </c>
      <c r="B124" s="84" t="s">
        <v>158</v>
      </c>
      <c r="C124" s="87" t="s">
        <v>148</v>
      </c>
      <c r="D124" s="27" t="s">
        <v>227</v>
      </c>
      <c r="E124" s="71" t="s">
        <v>107</v>
      </c>
      <c r="F124" s="27" t="s">
        <v>60</v>
      </c>
      <c r="G124" s="26" t="s">
        <v>302</v>
      </c>
      <c r="H124" s="26" t="s">
        <v>253</v>
      </c>
      <c r="I124" s="26" t="s">
        <v>294</v>
      </c>
      <c r="J124" s="60" t="s">
        <v>271</v>
      </c>
      <c r="K124" s="25">
        <v>1</v>
      </c>
      <c r="M124" s="6">
        <v>35</v>
      </c>
    </row>
    <row r="125" spans="1:13" ht="21" customHeight="1">
      <c r="A125" s="26">
        <v>118</v>
      </c>
      <c r="B125" s="84" t="s">
        <v>159</v>
      </c>
      <c r="C125" s="87" t="s">
        <v>148</v>
      </c>
      <c r="D125" s="27" t="s">
        <v>227</v>
      </c>
      <c r="E125" s="71" t="s">
        <v>107</v>
      </c>
      <c r="F125" s="27" t="s">
        <v>60</v>
      </c>
      <c r="G125" s="26" t="s">
        <v>302</v>
      </c>
      <c r="H125" s="26" t="s">
        <v>253</v>
      </c>
      <c r="I125" s="26" t="s">
        <v>294</v>
      </c>
      <c r="J125" s="60" t="s">
        <v>271</v>
      </c>
      <c r="K125" s="25">
        <v>1</v>
      </c>
      <c r="M125" s="6">
        <v>36</v>
      </c>
    </row>
    <row r="126" spans="1:13" ht="21" customHeight="1">
      <c r="A126" s="24">
        <v>119</v>
      </c>
      <c r="B126" s="84" t="s">
        <v>160</v>
      </c>
      <c r="C126" s="87" t="s">
        <v>148</v>
      </c>
      <c r="D126" s="27" t="s">
        <v>227</v>
      </c>
      <c r="E126" s="71" t="s">
        <v>107</v>
      </c>
      <c r="F126" s="27" t="s">
        <v>60</v>
      </c>
      <c r="G126" s="117" t="s">
        <v>306</v>
      </c>
      <c r="H126" s="103" t="s">
        <v>253</v>
      </c>
      <c r="I126" s="115" t="s">
        <v>294</v>
      </c>
      <c r="J126" s="116" t="s">
        <v>271</v>
      </c>
      <c r="K126" s="100">
        <v>1</v>
      </c>
      <c r="M126" s="6">
        <v>37</v>
      </c>
    </row>
    <row r="127" spans="1:13" ht="21.95" customHeight="1">
      <c r="A127" s="26">
        <v>120</v>
      </c>
      <c r="B127" s="84" t="s">
        <v>239</v>
      </c>
      <c r="C127" s="87" t="s">
        <v>148</v>
      </c>
      <c r="D127" s="27" t="s">
        <v>227</v>
      </c>
      <c r="E127" s="27" t="s">
        <v>107</v>
      </c>
      <c r="F127" s="27" t="s">
        <v>60</v>
      </c>
      <c r="G127" s="26" t="s">
        <v>302</v>
      </c>
      <c r="H127" s="26" t="s">
        <v>253</v>
      </c>
      <c r="I127" s="26" t="s">
        <v>294</v>
      </c>
      <c r="J127" s="60" t="s">
        <v>271</v>
      </c>
      <c r="K127" s="25">
        <v>1</v>
      </c>
      <c r="M127" s="6">
        <v>38</v>
      </c>
    </row>
    <row r="128" spans="1:13" ht="21.95" customHeight="1">
      <c r="A128" s="24">
        <v>121</v>
      </c>
      <c r="B128" s="87" t="s">
        <v>252</v>
      </c>
      <c r="C128" s="87" t="s">
        <v>148</v>
      </c>
      <c r="D128" s="27" t="s">
        <v>227</v>
      </c>
      <c r="E128" s="27" t="s">
        <v>107</v>
      </c>
      <c r="F128" s="27" t="s">
        <v>60</v>
      </c>
      <c r="G128" s="117" t="s">
        <v>306</v>
      </c>
      <c r="H128" s="103" t="s">
        <v>301</v>
      </c>
      <c r="I128" s="115" t="s">
        <v>294</v>
      </c>
      <c r="J128" s="116" t="s">
        <v>271</v>
      </c>
      <c r="K128" s="100">
        <v>1</v>
      </c>
      <c r="M128" s="6">
        <v>39</v>
      </c>
    </row>
    <row r="129" spans="1:13" ht="21.95" customHeight="1">
      <c r="A129" s="26">
        <v>122</v>
      </c>
      <c r="B129" s="84" t="s">
        <v>242</v>
      </c>
      <c r="C129" s="87" t="s">
        <v>148</v>
      </c>
      <c r="D129" s="27" t="s">
        <v>227</v>
      </c>
      <c r="E129" s="27" t="s">
        <v>107</v>
      </c>
      <c r="F129" s="27" t="s">
        <v>60</v>
      </c>
      <c r="G129" s="26" t="s">
        <v>302</v>
      </c>
      <c r="H129" s="26" t="s">
        <v>253</v>
      </c>
      <c r="I129" s="26" t="s">
        <v>294</v>
      </c>
      <c r="J129" s="60" t="s">
        <v>271</v>
      </c>
      <c r="K129" s="25">
        <v>1</v>
      </c>
      <c r="M129" s="6">
        <v>40</v>
      </c>
    </row>
    <row r="130" spans="1:13" ht="21" customHeight="1">
      <c r="A130" s="24">
        <v>123</v>
      </c>
      <c r="B130" s="84" t="s">
        <v>161</v>
      </c>
      <c r="C130" s="87" t="s">
        <v>128</v>
      </c>
      <c r="D130" s="27" t="s">
        <v>227</v>
      </c>
      <c r="E130" s="71" t="s">
        <v>107</v>
      </c>
      <c r="F130" s="27" t="s">
        <v>60</v>
      </c>
      <c r="G130" s="26" t="s">
        <v>302</v>
      </c>
      <c r="H130" s="26" t="s">
        <v>253</v>
      </c>
      <c r="I130" s="26" t="s">
        <v>294</v>
      </c>
      <c r="J130" s="60" t="s">
        <v>271</v>
      </c>
      <c r="K130" s="25">
        <v>1</v>
      </c>
      <c r="M130" s="6">
        <v>41</v>
      </c>
    </row>
    <row r="131" spans="1:13" ht="21" customHeight="1">
      <c r="A131" s="26">
        <v>124</v>
      </c>
      <c r="B131" s="84" t="s">
        <v>162</v>
      </c>
      <c r="C131" s="87" t="s">
        <v>128</v>
      </c>
      <c r="D131" s="27" t="s">
        <v>227</v>
      </c>
      <c r="E131" s="71" t="s">
        <v>107</v>
      </c>
      <c r="F131" s="27" t="s">
        <v>60</v>
      </c>
      <c r="G131" s="26" t="s">
        <v>302</v>
      </c>
      <c r="H131" s="26" t="s">
        <v>253</v>
      </c>
      <c r="I131" s="26" t="s">
        <v>294</v>
      </c>
      <c r="J131" s="60" t="s">
        <v>271</v>
      </c>
      <c r="K131" s="25">
        <v>1</v>
      </c>
      <c r="M131" s="6">
        <v>42</v>
      </c>
    </row>
    <row r="132" spans="1:13" ht="21" customHeight="1">
      <c r="A132" s="24">
        <v>125</v>
      </c>
      <c r="B132" s="84" t="s">
        <v>163</v>
      </c>
      <c r="C132" s="87" t="s">
        <v>128</v>
      </c>
      <c r="D132" s="27" t="s">
        <v>227</v>
      </c>
      <c r="E132" s="71" t="s">
        <v>107</v>
      </c>
      <c r="F132" s="27" t="s">
        <v>60</v>
      </c>
      <c r="G132" s="26" t="s">
        <v>302</v>
      </c>
      <c r="H132" s="26" t="s">
        <v>253</v>
      </c>
      <c r="I132" s="26" t="s">
        <v>294</v>
      </c>
      <c r="J132" s="60" t="s">
        <v>271</v>
      </c>
      <c r="K132" s="25">
        <v>1</v>
      </c>
      <c r="M132" s="6">
        <v>43</v>
      </c>
    </row>
    <row r="133" spans="1:13" ht="21" customHeight="1">
      <c r="A133" s="26">
        <v>126</v>
      </c>
      <c r="B133" s="84" t="s">
        <v>164</v>
      </c>
      <c r="C133" s="87" t="s">
        <v>153</v>
      </c>
      <c r="D133" s="27" t="s">
        <v>227</v>
      </c>
      <c r="E133" s="71" t="s">
        <v>107</v>
      </c>
      <c r="F133" s="27" t="s">
        <v>60</v>
      </c>
      <c r="G133" s="26" t="s">
        <v>302</v>
      </c>
      <c r="H133" s="26" t="s">
        <v>253</v>
      </c>
      <c r="I133" s="26" t="s">
        <v>294</v>
      </c>
      <c r="J133" s="60" t="s">
        <v>271</v>
      </c>
      <c r="K133" s="25">
        <v>1</v>
      </c>
      <c r="M133" s="6">
        <v>44</v>
      </c>
    </row>
    <row r="134" spans="1:13" ht="21" customHeight="1">
      <c r="A134" s="24">
        <v>127</v>
      </c>
      <c r="B134" s="87" t="s">
        <v>165</v>
      </c>
      <c r="C134" s="87" t="s">
        <v>153</v>
      </c>
      <c r="D134" s="27" t="s">
        <v>227</v>
      </c>
      <c r="E134" s="71" t="s">
        <v>107</v>
      </c>
      <c r="F134" s="27" t="s">
        <v>60</v>
      </c>
      <c r="G134" s="26" t="s">
        <v>302</v>
      </c>
      <c r="H134" s="26" t="s">
        <v>253</v>
      </c>
      <c r="I134" s="26" t="s">
        <v>294</v>
      </c>
      <c r="J134" s="60" t="s">
        <v>271</v>
      </c>
      <c r="K134" s="25">
        <v>1</v>
      </c>
      <c r="M134" s="6">
        <v>45</v>
      </c>
    </row>
    <row r="135" spans="1:13" ht="21.95" customHeight="1">
      <c r="A135" s="26">
        <v>128</v>
      </c>
      <c r="B135" s="84" t="s">
        <v>240</v>
      </c>
      <c r="C135" s="87" t="s">
        <v>153</v>
      </c>
      <c r="D135" s="27" t="s">
        <v>227</v>
      </c>
      <c r="E135" s="27" t="s">
        <v>107</v>
      </c>
      <c r="F135" s="27" t="s">
        <v>60</v>
      </c>
      <c r="G135" s="26" t="s">
        <v>302</v>
      </c>
      <c r="H135" s="26" t="s">
        <v>253</v>
      </c>
      <c r="I135" s="26" t="s">
        <v>294</v>
      </c>
      <c r="J135" s="60" t="s">
        <v>271</v>
      </c>
      <c r="K135" s="25">
        <v>1</v>
      </c>
      <c r="M135" s="6">
        <v>46</v>
      </c>
    </row>
    <row r="136" spans="1:13" ht="21" customHeight="1">
      <c r="A136" s="24">
        <v>129</v>
      </c>
      <c r="B136" s="84" t="s">
        <v>166</v>
      </c>
      <c r="C136" s="87" t="s">
        <v>167</v>
      </c>
      <c r="D136" s="27" t="s">
        <v>227</v>
      </c>
      <c r="E136" s="71" t="s">
        <v>107</v>
      </c>
      <c r="F136" s="27" t="s">
        <v>60</v>
      </c>
      <c r="G136" s="117" t="s">
        <v>308</v>
      </c>
      <c r="H136" s="26" t="s">
        <v>253</v>
      </c>
      <c r="I136" s="26" t="s">
        <v>296</v>
      </c>
      <c r="J136" s="60" t="s">
        <v>271</v>
      </c>
      <c r="K136" s="25">
        <v>1</v>
      </c>
      <c r="M136" s="6">
        <v>47</v>
      </c>
    </row>
    <row r="137" spans="1:13" ht="21" customHeight="1">
      <c r="A137" s="26">
        <v>130</v>
      </c>
      <c r="B137" s="81" t="s">
        <v>120</v>
      </c>
      <c r="C137" s="81" t="s">
        <v>114</v>
      </c>
      <c r="D137" s="27" t="s">
        <v>227</v>
      </c>
      <c r="E137" s="71" t="s">
        <v>107</v>
      </c>
      <c r="F137" s="27" t="s">
        <v>60</v>
      </c>
      <c r="G137" s="117" t="s">
        <v>308</v>
      </c>
      <c r="H137" s="26" t="s">
        <v>253</v>
      </c>
      <c r="I137" s="26" t="s">
        <v>296</v>
      </c>
      <c r="J137" s="60" t="s">
        <v>271</v>
      </c>
      <c r="K137" s="25">
        <v>1</v>
      </c>
      <c r="M137" s="6">
        <v>48</v>
      </c>
    </row>
    <row r="138" spans="1:13" ht="21" customHeight="1">
      <c r="A138" s="24">
        <v>131</v>
      </c>
      <c r="B138" s="84" t="s">
        <v>168</v>
      </c>
      <c r="C138" s="87" t="s">
        <v>118</v>
      </c>
      <c r="D138" s="27" t="s">
        <v>227</v>
      </c>
      <c r="E138" s="71" t="s">
        <v>107</v>
      </c>
      <c r="F138" s="27" t="s">
        <v>60</v>
      </c>
      <c r="G138" s="117" t="s">
        <v>308</v>
      </c>
      <c r="H138" s="26" t="s">
        <v>253</v>
      </c>
      <c r="I138" s="26" t="s">
        <v>296</v>
      </c>
      <c r="J138" s="60" t="s">
        <v>271</v>
      </c>
      <c r="K138" s="25">
        <v>1</v>
      </c>
      <c r="M138" s="6">
        <v>49</v>
      </c>
    </row>
    <row r="139" spans="1:13" ht="21" customHeight="1">
      <c r="A139" s="26">
        <v>132</v>
      </c>
      <c r="B139" s="84" t="s">
        <v>169</v>
      </c>
      <c r="C139" s="87" t="s">
        <v>118</v>
      </c>
      <c r="D139" s="27" t="s">
        <v>227</v>
      </c>
      <c r="E139" s="71" t="s">
        <v>107</v>
      </c>
      <c r="F139" s="27" t="s">
        <v>60</v>
      </c>
      <c r="G139" s="117" t="s">
        <v>308</v>
      </c>
      <c r="H139" s="26" t="s">
        <v>253</v>
      </c>
      <c r="I139" s="26" t="s">
        <v>296</v>
      </c>
      <c r="J139" s="60" t="s">
        <v>271</v>
      </c>
      <c r="K139" s="25">
        <v>1</v>
      </c>
      <c r="M139" s="6">
        <v>50</v>
      </c>
    </row>
    <row r="140" spans="1:13" ht="21" customHeight="1">
      <c r="A140" s="24">
        <v>133</v>
      </c>
      <c r="B140" s="84" t="s">
        <v>170</v>
      </c>
      <c r="C140" s="87" t="s">
        <v>148</v>
      </c>
      <c r="D140" s="27" t="s">
        <v>226</v>
      </c>
      <c r="E140" s="71" t="s">
        <v>107</v>
      </c>
      <c r="F140" s="27" t="s">
        <v>66</v>
      </c>
      <c r="G140" s="109" t="s">
        <v>310</v>
      </c>
      <c r="H140" s="27" t="s">
        <v>253</v>
      </c>
      <c r="I140" s="26" t="s">
        <v>296</v>
      </c>
      <c r="J140" s="60" t="s">
        <v>271</v>
      </c>
      <c r="K140" s="25">
        <v>1</v>
      </c>
      <c r="M140" s="6">
        <v>51</v>
      </c>
    </row>
    <row r="141" spans="1:13" ht="21" customHeight="1">
      <c r="A141" s="26">
        <v>134</v>
      </c>
      <c r="B141" s="87" t="s">
        <v>171</v>
      </c>
      <c r="C141" s="87" t="s">
        <v>148</v>
      </c>
      <c r="D141" s="27" t="s">
        <v>226</v>
      </c>
      <c r="E141" s="71" t="s">
        <v>107</v>
      </c>
      <c r="F141" s="27" t="s">
        <v>66</v>
      </c>
      <c r="G141" s="109" t="s">
        <v>310</v>
      </c>
      <c r="H141" s="27" t="s">
        <v>253</v>
      </c>
      <c r="I141" s="26" t="s">
        <v>296</v>
      </c>
      <c r="J141" s="60" t="s">
        <v>271</v>
      </c>
      <c r="K141" s="25">
        <v>1</v>
      </c>
      <c r="M141" s="6">
        <v>52</v>
      </c>
    </row>
    <row r="142" spans="1:13" ht="21" customHeight="1">
      <c r="A142" s="24">
        <v>135</v>
      </c>
      <c r="B142" s="82" t="s">
        <v>172</v>
      </c>
      <c r="C142" s="83" t="s">
        <v>148</v>
      </c>
      <c r="D142" s="27" t="s">
        <v>226</v>
      </c>
      <c r="E142" s="71" t="s">
        <v>107</v>
      </c>
      <c r="F142" s="27" t="s">
        <v>66</v>
      </c>
      <c r="G142" s="109" t="s">
        <v>310</v>
      </c>
      <c r="H142" s="27" t="s">
        <v>253</v>
      </c>
      <c r="I142" s="26" t="s">
        <v>296</v>
      </c>
      <c r="J142" s="60" t="s">
        <v>271</v>
      </c>
      <c r="K142" s="25">
        <v>1</v>
      </c>
      <c r="M142" s="6">
        <v>53</v>
      </c>
    </row>
    <row r="143" spans="1:13" ht="21" customHeight="1">
      <c r="A143" s="26">
        <v>136</v>
      </c>
      <c r="B143" s="84" t="s">
        <v>261</v>
      </c>
      <c r="C143" s="87" t="s">
        <v>148</v>
      </c>
      <c r="D143" s="27" t="s">
        <v>226</v>
      </c>
      <c r="E143" s="71" t="s">
        <v>107</v>
      </c>
      <c r="F143" s="27" t="s">
        <v>66</v>
      </c>
      <c r="G143" s="109" t="s">
        <v>310</v>
      </c>
      <c r="H143" s="27" t="s">
        <v>253</v>
      </c>
      <c r="I143" s="26" t="s">
        <v>296</v>
      </c>
      <c r="J143" s="60" t="s">
        <v>271</v>
      </c>
      <c r="K143" s="25">
        <v>1</v>
      </c>
      <c r="M143" s="6">
        <v>54</v>
      </c>
    </row>
    <row r="144" spans="1:13" ht="21" customHeight="1">
      <c r="A144" s="24">
        <v>137</v>
      </c>
      <c r="B144" s="83" t="s">
        <v>173</v>
      </c>
      <c r="C144" s="83" t="s">
        <v>148</v>
      </c>
      <c r="D144" s="27" t="s">
        <v>226</v>
      </c>
      <c r="E144" s="71" t="s">
        <v>107</v>
      </c>
      <c r="F144" s="27" t="s">
        <v>66</v>
      </c>
      <c r="G144" s="109" t="s">
        <v>310</v>
      </c>
      <c r="H144" s="27" t="s">
        <v>253</v>
      </c>
      <c r="I144" s="26" t="s">
        <v>296</v>
      </c>
      <c r="J144" s="60" t="s">
        <v>271</v>
      </c>
      <c r="K144" s="25">
        <v>1</v>
      </c>
      <c r="M144" s="6">
        <v>55</v>
      </c>
    </row>
    <row r="145" spans="1:13" ht="21" customHeight="1">
      <c r="A145" s="26">
        <v>138</v>
      </c>
      <c r="B145" s="82" t="s">
        <v>174</v>
      </c>
      <c r="C145" s="83" t="s">
        <v>148</v>
      </c>
      <c r="D145" s="27" t="s">
        <v>226</v>
      </c>
      <c r="E145" s="71" t="s">
        <v>107</v>
      </c>
      <c r="F145" s="27" t="s">
        <v>66</v>
      </c>
      <c r="G145" s="109" t="s">
        <v>310</v>
      </c>
      <c r="H145" s="27" t="s">
        <v>253</v>
      </c>
      <c r="I145" s="26" t="s">
        <v>296</v>
      </c>
      <c r="J145" s="60" t="s">
        <v>271</v>
      </c>
      <c r="K145" s="25">
        <v>1</v>
      </c>
      <c r="M145" s="6">
        <v>56</v>
      </c>
    </row>
    <row r="146" spans="1:13" ht="21" customHeight="1">
      <c r="A146" s="24">
        <v>139</v>
      </c>
      <c r="B146" s="84" t="s">
        <v>175</v>
      </c>
      <c r="C146" s="87" t="s">
        <v>148</v>
      </c>
      <c r="D146" s="27" t="s">
        <v>226</v>
      </c>
      <c r="E146" s="71" t="s">
        <v>107</v>
      </c>
      <c r="F146" s="27" t="s">
        <v>66</v>
      </c>
      <c r="G146" s="109" t="s">
        <v>310</v>
      </c>
      <c r="H146" s="27" t="s">
        <v>253</v>
      </c>
      <c r="I146" s="26" t="s">
        <v>296</v>
      </c>
      <c r="J146" s="60" t="s">
        <v>271</v>
      </c>
      <c r="K146" s="25">
        <v>1</v>
      </c>
      <c r="M146" s="6">
        <v>57</v>
      </c>
    </row>
    <row r="147" spans="1:13" ht="21" customHeight="1">
      <c r="A147" s="26">
        <v>140</v>
      </c>
      <c r="B147" s="87" t="s">
        <v>176</v>
      </c>
      <c r="C147" s="87" t="s">
        <v>148</v>
      </c>
      <c r="D147" s="27" t="s">
        <v>226</v>
      </c>
      <c r="E147" s="71" t="s">
        <v>107</v>
      </c>
      <c r="F147" s="27" t="s">
        <v>66</v>
      </c>
      <c r="G147" s="109" t="s">
        <v>310</v>
      </c>
      <c r="H147" s="27" t="s">
        <v>253</v>
      </c>
      <c r="I147" s="26" t="s">
        <v>296</v>
      </c>
      <c r="J147" s="60" t="s">
        <v>271</v>
      </c>
      <c r="K147" s="25">
        <v>1</v>
      </c>
      <c r="M147" s="6">
        <v>58</v>
      </c>
    </row>
    <row r="148" spans="1:13" ht="21" customHeight="1">
      <c r="A148" s="24">
        <v>141</v>
      </c>
      <c r="B148" s="87" t="s">
        <v>177</v>
      </c>
      <c r="C148" s="87" t="s">
        <v>148</v>
      </c>
      <c r="D148" s="27" t="s">
        <v>226</v>
      </c>
      <c r="E148" s="71" t="s">
        <v>107</v>
      </c>
      <c r="F148" s="27" t="s">
        <v>66</v>
      </c>
      <c r="G148" s="109" t="s">
        <v>310</v>
      </c>
      <c r="H148" s="27" t="s">
        <v>253</v>
      </c>
      <c r="I148" s="26" t="s">
        <v>296</v>
      </c>
      <c r="J148" s="60" t="s">
        <v>271</v>
      </c>
      <c r="K148" s="25">
        <v>1</v>
      </c>
      <c r="M148" s="6">
        <v>59</v>
      </c>
    </row>
    <row r="149" spans="1:13" ht="21" customHeight="1">
      <c r="A149" s="26">
        <v>142</v>
      </c>
      <c r="B149" s="84" t="s">
        <v>178</v>
      </c>
      <c r="C149" s="87" t="s">
        <v>148</v>
      </c>
      <c r="D149" s="27" t="s">
        <v>226</v>
      </c>
      <c r="E149" s="71" t="s">
        <v>107</v>
      </c>
      <c r="F149" s="27" t="s">
        <v>66</v>
      </c>
      <c r="G149" s="109" t="s">
        <v>310</v>
      </c>
      <c r="H149" s="27" t="s">
        <v>253</v>
      </c>
      <c r="I149" s="26" t="s">
        <v>296</v>
      </c>
      <c r="J149" s="60" t="s">
        <v>271</v>
      </c>
      <c r="K149" s="25">
        <v>1</v>
      </c>
      <c r="M149" s="6">
        <v>60</v>
      </c>
    </row>
    <row r="150" spans="1:13" ht="21" customHeight="1">
      <c r="A150" s="24">
        <v>143</v>
      </c>
      <c r="B150" s="82" t="s">
        <v>179</v>
      </c>
      <c r="C150" s="83" t="s">
        <v>148</v>
      </c>
      <c r="D150" s="27" t="s">
        <v>226</v>
      </c>
      <c r="E150" s="71" t="s">
        <v>107</v>
      </c>
      <c r="F150" s="27" t="s">
        <v>66</v>
      </c>
      <c r="G150" s="109" t="s">
        <v>310</v>
      </c>
      <c r="H150" s="27" t="s">
        <v>253</v>
      </c>
      <c r="I150" s="26" t="s">
        <v>296</v>
      </c>
      <c r="J150" s="60" t="s">
        <v>271</v>
      </c>
      <c r="K150" s="25">
        <v>1</v>
      </c>
      <c r="M150" s="6">
        <v>61</v>
      </c>
    </row>
    <row r="151" spans="1:13" ht="21" customHeight="1">
      <c r="A151" s="26">
        <v>144</v>
      </c>
      <c r="B151" s="84" t="s">
        <v>192</v>
      </c>
      <c r="C151" s="87" t="s">
        <v>148</v>
      </c>
      <c r="D151" s="27" t="s">
        <v>226</v>
      </c>
      <c r="E151" s="71" t="s">
        <v>107</v>
      </c>
      <c r="F151" s="27" t="s">
        <v>66</v>
      </c>
      <c r="G151" s="109" t="s">
        <v>310</v>
      </c>
      <c r="H151" s="27" t="s">
        <v>253</v>
      </c>
      <c r="I151" s="26" t="s">
        <v>296</v>
      </c>
      <c r="J151" s="60" t="s">
        <v>271</v>
      </c>
      <c r="K151" s="25">
        <v>1</v>
      </c>
      <c r="M151" s="6">
        <v>62</v>
      </c>
    </row>
    <row r="152" spans="1:13" ht="21" customHeight="1">
      <c r="A152" s="24">
        <v>145</v>
      </c>
      <c r="B152" s="87" t="s">
        <v>191</v>
      </c>
      <c r="C152" s="87" t="s">
        <v>148</v>
      </c>
      <c r="D152" s="27" t="s">
        <v>226</v>
      </c>
      <c r="E152" s="71" t="s">
        <v>107</v>
      </c>
      <c r="F152" s="27" t="s">
        <v>66</v>
      </c>
      <c r="G152" s="109" t="s">
        <v>310</v>
      </c>
      <c r="H152" s="27" t="s">
        <v>253</v>
      </c>
      <c r="I152" s="26" t="s">
        <v>296</v>
      </c>
      <c r="J152" s="60" t="s">
        <v>271</v>
      </c>
      <c r="K152" s="25">
        <v>1</v>
      </c>
      <c r="M152" s="6">
        <v>63</v>
      </c>
    </row>
    <row r="153" spans="1:13" ht="21" customHeight="1">
      <c r="A153" s="26">
        <v>146</v>
      </c>
      <c r="B153" s="84" t="s">
        <v>180</v>
      </c>
      <c r="C153" s="87" t="s">
        <v>128</v>
      </c>
      <c r="D153" s="27" t="s">
        <v>226</v>
      </c>
      <c r="E153" s="71" t="s">
        <v>107</v>
      </c>
      <c r="F153" s="27" t="s">
        <v>66</v>
      </c>
      <c r="G153" s="109" t="s">
        <v>310</v>
      </c>
      <c r="H153" s="27" t="s">
        <v>253</v>
      </c>
      <c r="I153" s="26" t="s">
        <v>296</v>
      </c>
      <c r="J153" s="60" t="s">
        <v>271</v>
      </c>
      <c r="K153" s="25">
        <v>1</v>
      </c>
      <c r="M153" s="6">
        <v>64</v>
      </c>
    </row>
    <row r="154" spans="1:13" ht="21" customHeight="1">
      <c r="A154" s="24">
        <v>147</v>
      </c>
      <c r="B154" s="84" t="s">
        <v>181</v>
      </c>
      <c r="C154" s="87" t="s">
        <v>128</v>
      </c>
      <c r="D154" s="27" t="s">
        <v>226</v>
      </c>
      <c r="E154" s="71" t="s">
        <v>107</v>
      </c>
      <c r="F154" s="27" t="s">
        <v>66</v>
      </c>
      <c r="G154" s="109" t="s">
        <v>310</v>
      </c>
      <c r="H154" s="27" t="s">
        <v>253</v>
      </c>
      <c r="I154" s="26" t="s">
        <v>296</v>
      </c>
      <c r="J154" s="60" t="s">
        <v>271</v>
      </c>
      <c r="K154" s="25">
        <v>1</v>
      </c>
      <c r="M154" s="6">
        <v>65</v>
      </c>
    </row>
    <row r="155" spans="1:13" ht="21" customHeight="1">
      <c r="A155" s="26">
        <v>148</v>
      </c>
      <c r="B155" s="84" t="s">
        <v>182</v>
      </c>
      <c r="C155" s="87" t="s">
        <v>128</v>
      </c>
      <c r="D155" s="27" t="s">
        <v>226</v>
      </c>
      <c r="E155" s="71" t="s">
        <v>107</v>
      </c>
      <c r="F155" s="27" t="s">
        <v>66</v>
      </c>
      <c r="G155" s="109" t="s">
        <v>310</v>
      </c>
      <c r="H155" s="27" t="s">
        <v>253</v>
      </c>
      <c r="I155" s="26" t="s">
        <v>296</v>
      </c>
      <c r="J155" s="60" t="s">
        <v>271</v>
      </c>
      <c r="K155" s="25">
        <v>1</v>
      </c>
      <c r="M155" s="6">
        <v>66</v>
      </c>
    </row>
    <row r="156" spans="1:13" ht="21" customHeight="1">
      <c r="A156" s="24">
        <v>149</v>
      </c>
      <c r="B156" s="84" t="s">
        <v>183</v>
      </c>
      <c r="C156" s="87" t="s">
        <v>153</v>
      </c>
      <c r="D156" s="27" t="s">
        <v>226</v>
      </c>
      <c r="E156" s="71" t="s">
        <v>107</v>
      </c>
      <c r="F156" s="27" t="s">
        <v>66</v>
      </c>
      <c r="G156" s="109" t="s">
        <v>310</v>
      </c>
      <c r="H156" s="27" t="s">
        <v>253</v>
      </c>
      <c r="I156" s="26" t="s">
        <v>296</v>
      </c>
      <c r="J156" s="60" t="s">
        <v>271</v>
      </c>
      <c r="K156" s="25">
        <v>1</v>
      </c>
      <c r="M156" s="6">
        <v>67</v>
      </c>
    </row>
    <row r="157" spans="1:13" ht="21" customHeight="1">
      <c r="A157" s="26">
        <v>150</v>
      </c>
      <c r="B157" s="84" t="s">
        <v>184</v>
      </c>
      <c r="C157" s="87" t="s">
        <v>153</v>
      </c>
      <c r="D157" s="27" t="s">
        <v>226</v>
      </c>
      <c r="E157" s="71" t="s">
        <v>107</v>
      </c>
      <c r="F157" s="27" t="s">
        <v>66</v>
      </c>
      <c r="G157" s="109" t="s">
        <v>310</v>
      </c>
      <c r="H157" s="27" t="s">
        <v>253</v>
      </c>
      <c r="I157" s="26" t="s">
        <v>296</v>
      </c>
      <c r="J157" s="60" t="s">
        <v>271</v>
      </c>
      <c r="K157" s="25">
        <v>1</v>
      </c>
      <c r="M157" s="6">
        <v>68</v>
      </c>
    </row>
    <row r="158" spans="1:13" ht="21" customHeight="1">
      <c r="A158" s="24">
        <v>151</v>
      </c>
      <c r="B158" s="84" t="s">
        <v>185</v>
      </c>
      <c r="C158" s="87" t="s">
        <v>153</v>
      </c>
      <c r="D158" s="27" t="s">
        <v>226</v>
      </c>
      <c r="E158" s="71" t="s">
        <v>107</v>
      </c>
      <c r="F158" s="27" t="s">
        <v>66</v>
      </c>
      <c r="G158" s="109" t="s">
        <v>310</v>
      </c>
      <c r="H158" s="27" t="s">
        <v>253</v>
      </c>
      <c r="I158" s="26" t="s">
        <v>296</v>
      </c>
      <c r="J158" s="60" t="s">
        <v>271</v>
      </c>
      <c r="K158" s="25">
        <v>1</v>
      </c>
      <c r="M158" s="6">
        <v>69</v>
      </c>
    </row>
    <row r="159" spans="1:13" ht="21" customHeight="1">
      <c r="A159" s="26">
        <v>152</v>
      </c>
      <c r="B159" s="84" t="s">
        <v>186</v>
      </c>
      <c r="C159" s="87" t="s">
        <v>153</v>
      </c>
      <c r="D159" s="27" t="s">
        <v>226</v>
      </c>
      <c r="E159" s="71" t="s">
        <v>107</v>
      </c>
      <c r="F159" s="27" t="s">
        <v>66</v>
      </c>
      <c r="G159" s="109" t="s">
        <v>310</v>
      </c>
      <c r="H159" s="27" t="s">
        <v>253</v>
      </c>
      <c r="I159" s="26" t="s">
        <v>296</v>
      </c>
      <c r="J159" s="60" t="s">
        <v>271</v>
      </c>
      <c r="K159" s="25">
        <v>1</v>
      </c>
      <c r="M159" s="6">
        <v>70</v>
      </c>
    </row>
    <row r="160" spans="1:13" ht="21" customHeight="1">
      <c r="A160" s="24">
        <v>153</v>
      </c>
      <c r="B160" s="84" t="s">
        <v>279</v>
      </c>
      <c r="C160" s="87" t="s">
        <v>153</v>
      </c>
      <c r="D160" s="27" t="s">
        <v>226</v>
      </c>
      <c r="E160" s="71" t="s">
        <v>107</v>
      </c>
      <c r="F160" s="27" t="s">
        <v>66</v>
      </c>
      <c r="G160" s="109" t="s">
        <v>310</v>
      </c>
      <c r="H160" s="27" t="s">
        <v>253</v>
      </c>
      <c r="I160" s="26" t="s">
        <v>296</v>
      </c>
      <c r="J160" s="60" t="s">
        <v>271</v>
      </c>
      <c r="K160" s="25">
        <v>1</v>
      </c>
      <c r="M160" s="6">
        <v>71</v>
      </c>
    </row>
    <row r="161" spans="1:13" ht="21" customHeight="1">
      <c r="A161" s="26">
        <v>154</v>
      </c>
      <c r="B161" s="84" t="s">
        <v>187</v>
      </c>
      <c r="C161" s="87" t="s">
        <v>153</v>
      </c>
      <c r="D161" s="27" t="s">
        <v>226</v>
      </c>
      <c r="E161" s="71" t="s">
        <v>107</v>
      </c>
      <c r="F161" s="27" t="s">
        <v>66</v>
      </c>
      <c r="G161" s="109" t="s">
        <v>310</v>
      </c>
      <c r="H161" s="27" t="s">
        <v>253</v>
      </c>
      <c r="I161" s="26" t="s">
        <v>296</v>
      </c>
      <c r="J161" s="60" t="s">
        <v>271</v>
      </c>
      <c r="K161" s="25">
        <v>1</v>
      </c>
      <c r="M161" s="6">
        <v>72</v>
      </c>
    </row>
    <row r="162" spans="1:13" ht="21" customHeight="1">
      <c r="A162" s="24">
        <v>155</v>
      </c>
      <c r="B162" s="84" t="s">
        <v>188</v>
      </c>
      <c r="C162" s="87" t="s">
        <v>153</v>
      </c>
      <c r="D162" s="27" t="s">
        <v>226</v>
      </c>
      <c r="E162" s="71" t="s">
        <v>107</v>
      </c>
      <c r="F162" s="27" t="s">
        <v>66</v>
      </c>
      <c r="G162" s="109" t="s">
        <v>310</v>
      </c>
      <c r="H162" s="27" t="s">
        <v>253</v>
      </c>
      <c r="I162" s="26" t="s">
        <v>296</v>
      </c>
      <c r="J162" s="60" t="s">
        <v>271</v>
      </c>
      <c r="K162" s="25">
        <v>1</v>
      </c>
      <c r="M162" s="6">
        <v>73</v>
      </c>
    </row>
    <row r="163" spans="1:13" ht="21" customHeight="1">
      <c r="A163" s="26">
        <v>156</v>
      </c>
      <c r="B163" s="84" t="s">
        <v>189</v>
      </c>
      <c r="C163" s="87" t="s">
        <v>167</v>
      </c>
      <c r="D163" s="27" t="s">
        <v>226</v>
      </c>
      <c r="E163" s="71" t="s">
        <v>107</v>
      </c>
      <c r="F163" s="27" t="s">
        <v>66</v>
      </c>
      <c r="G163" s="110" t="s">
        <v>311</v>
      </c>
      <c r="H163" s="27" t="s">
        <v>312</v>
      </c>
      <c r="I163" s="26" t="s">
        <v>294</v>
      </c>
      <c r="J163" s="60" t="s">
        <v>271</v>
      </c>
      <c r="K163" s="25">
        <v>1</v>
      </c>
      <c r="M163" s="6">
        <v>74</v>
      </c>
    </row>
    <row r="164" spans="1:13" ht="21" customHeight="1">
      <c r="A164" s="24">
        <v>157</v>
      </c>
      <c r="B164" s="84" t="s">
        <v>190</v>
      </c>
      <c r="C164" s="87" t="s">
        <v>118</v>
      </c>
      <c r="D164" s="27" t="s">
        <v>226</v>
      </c>
      <c r="E164" s="71" t="s">
        <v>107</v>
      </c>
      <c r="F164" s="27" t="s">
        <v>66</v>
      </c>
      <c r="G164" s="110" t="s">
        <v>311</v>
      </c>
      <c r="H164" s="27" t="s">
        <v>312</v>
      </c>
      <c r="I164" s="26" t="s">
        <v>294</v>
      </c>
      <c r="J164" s="60" t="s">
        <v>271</v>
      </c>
      <c r="K164" s="25">
        <v>1</v>
      </c>
      <c r="M164" s="6">
        <v>75</v>
      </c>
    </row>
    <row r="165" spans="1:13" ht="21" customHeight="1">
      <c r="A165" s="26">
        <v>158</v>
      </c>
      <c r="B165" s="82" t="s">
        <v>193</v>
      </c>
      <c r="C165" s="83" t="s">
        <v>118</v>
      </c>
      <c r="D165" s="27" t="s">
        <v>226</v>
      </c>
      <c r="E165" s="71" t="s">
        <v>107</v>
      </c>
      <c r="F165" s="27" t="s">
        <v>66</v>
      </c>
      <c r="G165" s="110" t="s">
        <v>311</v>
      </c>
      <c r="H165" s="27" t="s">
        <v>312</v>
      </c>
      <c r="I165" s="26" t="s">
        <v>294</v>
      </c>
      <c r="J165" s="60" t="s">
        <v>271</v>
      </c>
      <c r="K165" s="25">
        <v>1</v>
      </c>
      <c r="M165" s="6">
        <v>76</v>
      </c>
    </row>
    <row r="166" spans="1:13" ht="21" customHeight="1">
      <c r="A166" s="24">
        <v>159</v>
      </c>
      <c r="B166" s="84" t="s">
        <v>194</v>
      </c>
      <c r="C166" s="87" t="s">
        <v>148</v>
      </c>
      <c r="D166" s="27" t="s">
        <v>228</v>
      </c>
      <c r="E166" s="71" t="s">
        <v>107</v>
      </c>
      <c r="F166" s="27" t="s">
        <v>77</v>
      </c>
      <c r="G166" s="26" t="s">
        <v>302</v>
      </c>
      <c r="H166" s="26" t="s">
        <v>253</v>
      </c>
      <c r="I166" s="26" t="s">
        <v>296</v>
      </c>
      <c r="J166" s="60" t="s">
        <v>271</v>
      </c>
      <c r="K166" s="25">
        <v>1</v>
      </c>
      <c r="M166" s="6">
        <v>77</v>
      </c>
    </row>
    <row r="167" spans="1:13" ht="21" customHeight="1">
      <c r="A167" s="26">
        <v>160</v>
      </c>
      <c r="B167" s="87" t="s">
        <v>195</v>
      </c>
      <c r="C167" s="87" t="s">
        <v>148</v>
      </c>
      <c r="D167" s="27" t="s">
        <v>228</v>
      </c>
      <c r="E167" s="71" t="s">
        <v>107</v>
      </c>
      <c r="F167" s="27" t="s">
        <v>77</v>
      </c>
      <c r="G167" s="26" t="s">
        <v>302</v>
      </c>
      <c r="H167" s="26" t="s">
        <v>253</v>
      </c>
      <c r="I167" s="26" t="s">
        <v>296</v>
      </c>
      <c r="J167" s="60" t="s">
        <v>271</v>
      </c>
      <c r="K167" s="25">
        <v>1</v>
      </c>
      <c r="M167" s="6">
        <v>78</v>
      </c>
    </row>
    <row r="168" spans="1:13" ht="21" customHeight="1">
      <c r="A168" s="24">
        <v>161</v>
      </c>
      <c r="B168" s="87" t="s">
        <v>196</v>
      </c>
      <c r="C168" s="87" t="s">
        <v>148</v>
      </c>
      <c r="D168" s="27" t="s">
        <v>228</v>
      </c>
      <c r="E168" s="71" t="s">
        <v>107</v>
      </c>
      <c r="F168" s="27" t="s">
        <v>77</v>
      </c>
      <c r="G168" s="26" t="s">
        <v>313</v>
      </c>
      <c r="H168" s="26" t="s">
        <v>253</v>
      </c>
      <c r="I168" s="26" t="s">
        <v>296</v>
      </c>
      <c r="J168" s="60" t="s">
        <v>271</v>
      </c>
      <c r="K168" s="25">
        <v>1</v>
      </c>
      <c r="M168" s="6">
        <v>79</v>
      </c>
    </row>
    <row r="169" spans="1:13" ht="21" customHeight="1">
      <c r="A169" s="26">
        <v>162</v>
      </c>
      <c r="B169" s="84" t="s">
        <v>197</v>
      </c>
      <c r="C169" s="87" t="s">
        <v>148</v>
      </c>
      <c r="D169" s="27" t="s">
        <v>228</v>
      </c>
      <c r="E169" s="71" t="s">
        <v>107</v>
      </c>
      <c r="F169" s="27" t="s">
        <v>77</v>
      </c>
      <c r="G169" s="26" t="s">
        <v>302</v>
      </c>
      <c r="H169" s="26" t="s">
        <v>253</v>
      </c>
      <c r="I169" s="26" t="s">
        <v>254</v>
      </c>
      <c r="J169" s="60" t="s">
        <v>271</v>
      </c>
      <c r="K169" s="25">
        <v>1</v>
      </c>
      <c r="M169" s="6">
        <v>80</v>
      </c>
    </row>
    <row r="170" spans="1:13" ht="21" customHeight="1">
      <c r="A170" s="24">
        <v>163</v>
      </c>
      <c r="B170" s="84" t="s">
        <v>280</v>
      </c>
      <c r="C170" s="87" t="s">
        <v>148</v>
      </c>
      <c r="D170" s="27" t="s">
        <v>228</v>
      </c>
      <c r="E170" s="71" t="s">
        <v>107</v>
      </c>
      <c r="F170" s="27" t="s">
        <v>77</v>
      </c>
      <c r="G170" s="26" t="s">
        <v>314</v>
      </c>
      <c r="H170" s="26" t="s">
        <v>253</v>
      </c>
      <c r="I170" s="26" t="s">
        <v>254</v>
      </c>
      <c r="J170" s="60" t="s">
        <v>271</v>
      </c>
      <c r="K170" s="25">
        <v>1</v>
      </c>
      <c r="M170" s="6">
        <v>81</v>
      </c>
    </row>
    <row r="171" spans="1:13" ht="21" customHeight="1">
      <c r="A171" s="26">
        <v>164</v>
      </c>
      <c r="B171" s="87" t="s">
        <v>198</v>
      </c>
      <c r="C171" s="87" t="s">
        <v>128</v>
      </c>
      <c r="D171" s="27" t="s">
        <v>228</v>
      </c>
      <c r="E171" s="71" t="s">
        <v>107</v>
      </c>
      <c r="F171" s="27" t="s">
        <v>77</v>
      </c>
      <c r="G171" s="26" t="s">
        <v>302</v>
      </c>
      <c r="H171" s="26" t="s">
        <v>253</v>
      </c>
      <c r="I171" s="26" t="s">
        <v>296</v>
      </c>
      <c r="J171" s="60" t="s">
        <v>271</v>
      </c>
      <c r="K171" s="25">
        <v>1</v>
      </c>
      <c r="M171" s="6">
        <v>82</v>
      </c>
    </row>
    <row r="172" spans="1:13" ht="21" customHeight="1">
      <c r="A172" s="24">
        <v>165</v>
      </c>
      <c r="B172" s="84" t="s">
        <v>199</v>
      </c>
      <c r="C172" s="87" t="s">
        <v>128</v>
      </c>
      <c r="D172" s="27" t="s">
        <v>228</v>
      </c>
      <c r="E172" s="71" t="s">
        <v>107</v>
      </c>
      <c r="F172" s="27" t="s">
        <v>77</v>
      </c>
      <c r="G172" s="26" t="s">
        <v>313</v>
      </c>
      <c r="H172" s="26" t="s">
        <v>253</v>
      </c>
      <c r="I172" s="26" t="s">
        <v>296</v>
      </c>
      <c r="J172" s="60" t="s">
        <v>271</v>
      </c>
      <c r="K172" s="25">
        <v>1</v>
      </c>
      <c r="M172" s="6">
        <v>83</v>
      </c>
    </row>
    <row r="173" spans="1:13" ht="21" customHeight="1">
      <c r="A173" s="26">
        <v>166</v>
      </c>
      <c r="B173" s="84" t="s">
        <v>200</v>
      </c>
      <c r="C173" s="87" t="s">
        <v>153</v>
      </c>
      <c r="D173" s="27" t="s">
        <v>228</v>
      </c>
      <c r="E173" s="71"/>
      <c r="F173" s="27" t="s">
        <v>77</v>
      </c>
      <c r="G173" s="26"/>
      <c r="H173" s="26"/>
      <c r="I173" s="26"/>
      <c r="J173" s="60"/>
      <c r="K173" s="25">
        <v>2</v>
      </c>
      <c r="M173" s="6">
        <v>84</v>
      </c>
    </row>
    <row r="174" spans="1:13" ht="21" customHeight="1">
      <c r="A174" s="24">
        <v>167</v>
      </c>
      <c r="B174" s="84" t="s">
        <v>201</v>
      </c>
      <c r="C174" s="87" t="s">
        <v>153</v>
      </c>
      <c r="D174" s="27" t="s">
        <v>228</v>
      </c>
      <c r="E174" s="71" t="s">
        <v>107</v>
      </c>
      <c r="F174" s="27" t="s">
        <v>77</v>
      </c>
      <c r="G174" s="26" t="s">
        <v>302</v>
      </c>
      <c r="H174" s="26" t="s">
        <v>253</v>
      </c>
      <c r="I174" s="26" t="s">
        <v>296</v>
      </c>
      <c r="J174" s="60" t="s">
        <v>271</v>
      </c>
      <c r="K174" s="25">
        <v>1</v>
      </c>
      <c r="M174" s="6">
        <v>85</v>
      </c>
    </row>
    <row r="175" spans="1:13" ht="21.95" customHeight="1">
      <c r="A175" s="26">
        <v>168</v>
      </c>
      <c r="B175" s="84" t="s">
        <v>241</v>
      </c>
      <c r="C175" s="87" t="s">
        <v>238</v>
      </c>
      <c r="D175" s="27" t="s">
        <v>228</v>
      </c>
      <c r="E175" s="27"/>
      <c r="F175" s="27" t="s">
        <v>77</v>
      </c>
      <c r="G175" s="118"/>
      <c r="H175" s="99"/>
      <c r="I175" s="99"/>
      <c r="J175" s="60"/>
      <c r="K175" s="100">
        <v>2</v>
      </c>
      <c r="M175" s="6">
        <v>86</v>
      </c>
    </row>
    <row r="176" spans="1:13" ht="21" customHeight="1">
      <c r="A176" s="24">
        <v>169</v>
      </c>
      <c r="B176" s="84" t="s">
        <v>202</v>
      </c>
      <c r="C176" s="87" t="s">
        <v>118</v>
      </c>
      <c r="D176" s="27" t="s">
        <v>228</v>
      </c>
      <c r="E176" s="71"/>
      <c r="F176" s="27" t="s">
        <v>77</v>
      </c>
      <c r="G176" s="26"/>
      <c r="H176" s="26"/>
      <c r="I176" s="26"/>
      <c r="J176" s="60"/>
      <c r="K176" s="25">
        <v>2</v>
      </c>
      <c r="M176" s="6">
        <v>87</v>
      </c>
    </row>
    <row r="177" spans="1:13" ht="21" customHeight="1">
      <c r="A177" s="26">
        <v>170</v>
      </c>
      <c r="B177" s="84" t="s">
        <v>203</v>
      </c>
      <c r="C177" s="87" t="s">
        <v>148</v>
      </c>
      <c r="D177" s="27" t="s">
        <v>229</v>
      </c>
      <c r="E177" s="71" t="s">
        <v>107</v>
      </c>
      <c r="F177" s="27" t="s">
        <v>84</v>
      </c>
      <c r="G177" s="101" t="s">
        <v>315</v>
      </c>
      <c r="H177" s="108" t="s">
        <v>253</v>
      </c>
      <c r="I177" s="108" t="s">
        <v>254</v>
      </c>
      <c r="J177" s="116" t="s">
        <v>271</v>
      </c>
      <c r="K177" s="102">
        <v>1</v>
      </c>
      <c r="M177" s="6">
        <v>88</v>
      </c>
    </row>
    <row r="178" spans="1:13" ht="21" customHeight="1">
      <c r="A178" s="24">
        <v>171</v>
      </c>
      <c r="B178" s="84" t="s">
        <v>204</v>
      </c>
      <c r="C178" s="87" t="s">
        <v>128</v>
      </c>
      <c r="D178" s="27" t="s">
        <v>229</v>
      </c>
      <c r="E178" s="71" t="s">
        <v>107</v>
      </c>
      <c r="F178" s="27" t="s">
        <v>84</v>
      </c>
      <c r="G178" s="101" t="s">
        <v>315</v>
      </c>
      <c r="H178" s="108" t="s">
        <v>253</v>
      </c>
      <c r="I178" s="108" t="s">
        <v>254</v>
      </c>
      <c r="J178" s="116" t="s">
        <v>271</v>
      </c>
      <c r="K178" s="102">
        <v>1</v>
      </c>
      <c r="M178" s="6">
        <v>89</v>
      </c>
    </row>
    <row r="179" spans="1:13" ht="21" customHeight="1">
      <c r="A179" s="26">
        <v>172</v>
      </c>
      <c r="B179" s="84" t="s">
        <v>281</v>
      </c>
      <c r="C179" s="87" t="s">
        <v>153</v>
      </c>
      <c r="D179" s="27" t="s">
        <v>229</v>
      </c>
      <c r="E179" s="71" t="s">
        <v>107</v>
      </c>
      <c r="F179" s="27" t="s">
        <v>84</v>
      </c>
      <c r="G179" s="101" t="s">
        <v>315</v>
      </c>
      <c r="H179" s="108" t="s">
        <v>253</v>
      </c>
      <c r="I179" s="108" t="s">
        <v>254</v>
      </c>
      <c r="J179" s="116" t="s">
        <v>271</v>
      </c>
      <c r="K179" s="102">
        <v>1</v>
      </c>
      <c r="M179" s="6">
        <v>90</v>
      </c>
    </row>
    <row r="180" spans="1:13" ht="21" customHeight="1">
      <c r="A180" s="24">
        <v>173</v>
      </c>
      <c r="B180" s="87" t="s">
        <v>205</v>
      </c>
      <c r="C180" s="87" t="s">
        <v>153</v>
      </c>
      <c r="D180" s="27" t="s">
        <v>229</v>
      </c>
      <c r="E180" s="71" t="s">
        <v>107</v>
      </c>
      <c r="F180" s="27" t="s">
        <v>84</v>
      </c>
      <c r="G180" s="101" t="s">
        <v>315</v>
      </c>
      <c r="H180" s="108" t="s">
        <v>253</v>
      </c>
      <c r="I180" s="108" t="s">
        <v>254</v>
      </c>
      <c r="J180" s="116" t="s">
        <v>271</v>
      </c>
      <c r="K180" s="102">
        <v>1</v>
      </c>
      <c r="M180" s="6">
        <v>91</v>
      </c>
    </row>
    <row r="181" spans="1:13" ht="21" customHeight="1">
      <c r="A181" s="26">
        <v>174</v>
      </c>
      <c r="B181" s="72" t="s">
        <v>206</v>
      </c>
      <c r="C181" s="87" t="s">
        <v>118</v>
      </c>
      <c r="D181" s="27" t="s">
        <v>229</v>
      </c>
      <c r="E181" s="71" t="s">
        <v>107</v>
      </c>
      <c r="F181" s="27" t="s">
        <v>84</v>
      </c>
      <c r="G181" s="108" t="s">
        <v>316</v>
      </c>
      <c r="H181" s="108" t="s">
        <v>253</v>
      </c>
      <c r="I181" s="108" t="s">
        <v>254</v>
      </c>
      <c r="J181" s="116" t="s">
        <v>271</v>
      </c>
      <c r="K181" s="102">
        <v>1</v>
      </c>
      <c r="M181" s="6">
        <v>92</v>
      </c>
    </row>
    <row r="182" spans="1:13" ht="21" customHeight="1">
      <c r="A182" s="24">
        <v>175</v>
      </c>
      <c r="B182" s="87" t="s">
        <v>282</v>
      </c>
      <c r="C182" s="87" t="s">
        <v>148</v>
      </c>
      <c r="D182" s="27" t="s">
        <v>256</v>
      </c>
      <c r="E182" s="71" t="s">
        <v>107</v>
      </c>
      <c r="F182" s="27" t="s">
        <v>257</v>
      </c>
      <c r="G182" s="97" t="s">
        <v>317</v>
      </c>
      <c r="H182" s="97" t="s">
        <v>318</v>
      </c>
      <c r="I182" s="26" t="s">
        <v>254</v>
      </c>
      <c r="J182" s="116" t="s">
        <v>271</v>
      </c>
      <c r="K182" s="25">
        <v>1</v>
      </c>
      <c r="M182" s="6">
        <v>93</v>
      </c>
    </row>
    <row r="183" spans="1:13" ht="21" customHeight="1">
      <c r="A183" s="26">
        <v>176</v>
      </c>
      <c r="B183" s="87" t="s">
        <v>207</v>
      </c>
      <c r="C183" s="87" t="s">
        <v>148</v>
      </c>
      <c r="D183" s="27" t="s">
        <v>256</v>
      </c>
      <c r="E183" s="71" t="s">
        <v>107</v>
      </c>
      <c r="F183" s="27" t="s">
        <v>257</v>
      </c>
      <c r="G183" s="97" t="s">
        <v>319</v>
      </c>
      <c r="H183" s="97" t="s">
        <v>318</v>
      </c>
      <c r="I183" s="26" t="s">
        <v>254</v>
      </c>
      <c r="J183" s="116" t="s">
        <v>271</v>
      </c>
      <c r="K183" s="25">
        <v>1</v>
      </c>
      <c r="M183" s="6">
        <v>94</v>
      </c>
    </row>
    <row r="184" spans="1:13" ht="21" customHeight="1">
      <c r="A184" s="24">
        <v>177</v>
      </c>
      <c r="B184" s="87" t="s">
        <v>210</v>
      </c>
      <c r="C184" s="87" t="s">
        <v>148</v>
      </c>
      <c r="D184" s="27" t="s">
        <v>256</v>
      </c>
      <c r="E184" s="71" t="s">
        <v>107</v>
      </c>
      <c r="F184" s="27" t="s">
        <v>257</v>
      </c>
      <c r="G184" s="97" t="s">
        <v>302</v>
      </c>
      <c r="H184" s="97" t="s">
        <v>253</v>
      </c>
      <c r="I184" s="26" t="s">
        <v>296</v>
      </c>
      <c r="J184" s="116" t="s">
        <v>271</v>
      </c>
      <c r="K184" s="25">
        <v>1</v>
      </c>
      <c r="M184" s="6">
        <v>95</v>
      </c>
    </row>
    <row r="185" spans="1:13" ht="21" customHeight="1">
      <c r="A185" s="26">
        <v>178</v>
      </c>
      <c r="B185" s="87" t="s">
        <v>211</v>
      </c>
      <c r="C185" s="87" t="s">
        <v>148</v>
      </c>
      <c r="D185" s="27" t="s">
        <v>256</v>
      </c>
      <c r="E185" s="71" t="s">
        <v>107</v>
      </c>
      <c r="F185" s="27" t="s">
        <v>257</v>
      </c>
      <c r="G185" s="97" t="s">
        <v>302</v>
      </c>
      <c r="H185" s="97" t="s">
        <v>253</v>
      </c>
      <c r="I185" s="26" t="s">
        <v>296</v>
      </c>
      <c r="J185" s="116" t="s">
        <v>271</v>
      </c>
      <c r="K185" s="25">
        <v>1</v>
      </c>
      <c r="M185" s="6">
        <v>96</v>
      </c>
    </row>
    <row r="186" spans="1:13" ht="21" customHeight="1">
      <c r="A186" s="24">
        <v>179</v>
      </c>
      <c r="B186" s="84" t="s">
        <v>212</v>
      </c>
      <c r="C186" s="87" t="s">
        <v>128</v>
      </c>
      <c r="D186" s="27" t="s">
        <v>256</v>
      </c>
      <c r="E186" s="71" t="s">
        <v>107</v>
      </c>
      <c r="F186" s="27" t="s">
        <v>257</v>
      </c>
      <c r="G186" s="97" t="s">
        <v>302</v>
      </c>
      <c r="H186" s="97" t="s">
        <v>253</v>
      </c>
      <c r="I186" s="26" t="s">
        <v>296</v>
      </c>
      <c r="J186" s="116" t="s">
        <v>271</v>
      </c>
      <c r="K186" s="25">
        <v>1</v>
      </c>
      <c r="M186" s="6">
        <v>97</v>
      </c>
    </row>
    <row r="187" spans="1:13" ht="21" customHeight="1">
      <c r="A187" s="26">
        <v>180</v>
      </c>
      <c r="B187" s="87" t="s">
        <v>208</v>
      </c>
      <c r="C187" s="87" t="s">
        <v>209</v>
      </c>
      <c r="D187" s="27" t="s">
        <v>256</v>
      </c>
      <c r="E187" s="71"/>
      <c r="F187" s="27" t="s">
        <v>257</v>
      </c>
      <c r="G187" s="97"/>
      <c r="H187" s="97"/>
      <c r="I187" s="26"/>
      <c r="J187" s="116"/>
      <c r="K187" s="25">
        <v>2</v>
      </c>
      <c r="M187" s="6">
        <v>98</v>
      </c>
    </row>
    <row r="188" spans="1:13" ht="21" customHeight="1">
      <c r="A188" s="24">
        <v>181</v>
      </c>
      <c r="B188" s="104" t="s">
        <v>237</v>
      </c>
      <c r="C188" s="83" t="s">
        <v>118</v>
      </c>
      <c r="D188" s="27" t="s">
        <v>256</v>
      </c>
      <c r="E188" s="71"/>
      <c r="F188" s="27" t="s">
        <v>257</v>
      </c>
      <c r="G188" s="27"/>
      <c r="H188" s="27"/>
      <c r="I188" s="26"/>
      <c r="J188" s="116"/>
      <c r="K188" s="25">
        <v>2</v>
      </c>
      <c r="M188" s="6">
        <v>99</v>
      </c>
    </row>
    <row r="189" spans="1:13" ht="21" customHeight="1">
      <c r="A189" s="26">
        <v>182</v>
      </c>
      <c r="B189" s="84" t="s">
        <v>213</v>
      </c>
      <c r="C189" s="87" t="s">
        <v>128</v>
      </c>
      <c r="D189" s="27" t="s">
        <v>230</v>
      </c>
      <c r="E189" s="71" t="s">
        <v>107</v>
      </c>
      <c r="F189" s="27" t="s">
        <v>89</v>
      </c>
      <c r="G189" s="93" t="s">
        <v>322</v>
      </c>
      <c r="H189" s="93" t="s">
        <v>253</v>
      </c>
      <c r="I189" s="93" t="s">
        <v>296</v>
      </c>
      <c r="J189" s="60" t="s">
        <v>271</v>
      </c>
      <c r="K189" s="25">
        <v>1</v>
      </c>
      <c r="M189" s="6">
        <v>100</v>
      </c>
    </row>
    <row r="190" spans="1:13" ht="21" customHeight="1">
      <c r="A190" s="24">
        <v>183</v>
      </c>
      <c r="B190" s="81" t="s">
        <v>125</v>
      </c>
      <c r="C190" s="81" t="s">
        <v>114</v>
      </c>
      <c r="D190" s="27" t="s">
        <v>230</v>
      </c>
      <c r="E190" s="71" t="s">
        <v>107</v>
      </c>
      <c r="F190" s="27" t="s">
        <v>89</v>
      </c>
      <c r="G190" s="93" t="s">
        <v>322</v>
      </c>
      <c r="H190" s="26" t="s">
        <v>253</v>
      </c>
      <c r="I190" s="26" t="s">
        <v>296</v>
      </c>
      <c r="J190" s="60" t="s">
        <v>271</v>
      </c>
      <c r="K190" s="25">
        <v>1</v>
      </c>
      <c r="M190" s="6">
        <v>101</v>
      </c>
    </row>
    <row r="191" spans="1:13" ht="21" customHeight="1">
      <c r="A191" s="26">
        <v>184</v>
      </c>
      <c r="B191" s="85" t="s">
        <v>143</v>
      </c>
      <c r="C191" s="86" t="s">
        <v>144</v>
      </c>
      <c r="D191" s="27" t="s">
        <v>230</v>
      </c>
      <c r="E191" s="71" t="s">
        <v>107</v>
      </c>
      <c r="F191" s="27" t="s">
        <v>89</v>
      </c>
      <c r="G191" s="93" t="s">
        <v>322</v>
      </c>
      <c r="H191" s="26" t="s">
        <v>253</v>
      </c>
      <c r="I191" s="26" t="s">
        <v>296</v>
      </c>
      <c r="J191" s="60" t="s">
        <v>271</v>
      </c>
      <c r="K191" s="25">
        <v>1</v>
      </c>
      <c r="M191" s="6">
        <v>102</v>
      </c>
    </row>
    <row r="192" spans="1:13" ht="21" customHeight="1">
      <c r="A192" s="24">
        <v>185</v>
      </c>
      <c r="B192" s="85" t="s">
        <v>292</v>
      </c>
      <c r="C192" s="86" t="s">
        <v>121</v>
      </c>
      <c r="D192" s="27" t="s">
        <v>230</v>
      </c>
      <c r="E192" s="71" t="s">
        <v>107</v>
      </c>
      <c r="F192" s="27" t="s">
        <v>89</v>
      </c>
      <c r="G192" s="98" t="s">
        <v>323</v>
      </c>
      <c r="H192" s="99" t="s">
        <v>253</v>
      </c>
      <c r="I192" s="95" t="s">
        <v>284</v>
      </c>
      <c r="J192" s="60" t="s">
        <v>271</v>
      </c>
      <c r="K192" s="25">
        <v>1</v>
      </c>
      <c r="M192" s="6">
        <v>103</v>
      </c>
    </row>
    <row r="193" spans="1:13" ht="21" customHeight="1">
      <c r="A193" s="26">
        <v>186</v>
      </c>
      <c r="B193" s="84" t="s">
        <v>217</v>
      </c>
      <c r="C193" s="87" t="s">
        <v>128</v>
      </c>
      <c r="D193" s="27" t="s">
        <v>231</v>
      </c>
      <c r="E193" s="71" t="s">
        <v>107</v>
      </c>
      <c r="F193" s="27" t="s">
        <v>100</v>
      </c>
      <c r="G193" s="106" t="s">
        <v>325</v>
      </c>
      <c r="H193" s="106" t="s">
        <v>253</v>
      </c>
      <c r="I193" s="106" t="s">
        <v>297</v>
      </c>
      <c r="J193" s="116" t="s">
        <v>271</v>
      </c>
      <c r="K193" s="25">
        <v>1</v>
      </c>
      <c r="M193" s="6">
        <v>104</v>
      </c>
    </row>
    <row r="194" spans="1:13" ht="21" customHeight="1">
      <c r="A194" s="24">
        <v>187</v>
      </c>
      <c r="B194" s="84" t="s">
        <v>134</v>
      </c>
      <c r="C194" s="87" t="s">
        <v>128</v>
      </c>
      <c r="D194" s="27" t="s">
        <v>231</v>
      </c>
      <c r="E194" s="71" t="s">
        <v>107</v>
      </c>
      <c r="F194" s="27" t="s">
        <v>100</v>
      </c>
      <c r="G194" s="106" t="s">
        <v>325</v>
      </c>
      <c r="H194" s="106" t="s">
        <v>253</v>
      </c>
      <c r="I194" s="106" t="s">
        <v>297</v>
      </c>
      <c r="J194" s="116" t="s">
        <v>271</v>
      </c>
      <c r="K194" s="25">
        <v>1</v>
      </c>
      <c r="M194" s="6">
        <v>105</v>
      </c>
    </row>
    <row r="195" spans="1:13" ht="21" customHeight="1">
      <c r="A195" s="26">
        <v>188</v>
      </c>
      <c r="B195" s="84" t="s">
        <v>259</v>
      </c>
      <c r="C195" s="87" t="s">
        <v>148</v>
      </c>
      <c r="D195" s="27" t="s">
        <v>231</v>
      </c>
      <c r="E195" s="107" t="s">
        <v>107</v>
      </c>
      <c r="F195" s="107" t="s">
        <v>100</v>
      </c>
      <c r="G195" s="106" t="s">
        <v>326</v>
      </c>
      <c r="H195" s="106" t="s">
        <v>253</v>
      </c>
      <c r="I195" s="106" t="s">
        <v>297</v>
      </c>
      <c r="J195" s="116" t="s">
        <v>271</v>
      </c>
      <c r="K195" s="25">
        <v>1</v>
      </c>
      <c r="M195" s="6">
        <v>106</v>
      </c>
    </row>
    <row r="196" spans="1:13" ht="21" customHeight="1">
      <c r="A196" s="24">
        <v>189</v>
      </c>
      <c r="B196" s="87" t="s">
        <v>218</v>
      </c>
      <c r="C196" s="87" t="s">
        <v>148</v>
      </c>
      <c r="D196" s="27" t="s">
        <v>231</v>
      </c>
      <c r="E196" s="71" t="s">
        <v>107</v>
      </c>
      <c r="F196" s="27" t="s">
        <v>100</v>
      </c>
      <c r="G196" s="106" t="s">
        <v>326</v>
      </c>
      <c r="H196" s="106" t="s">
        <v>253</v>
      </c>
      <c r="I196" s="106" t="s">
        <v>297</v>
      </c>
      <c r="J196" s="116" t="s">
        <v>271</v>
      </c>
      <c r="K196" s="25">
        <v>1</v>
      </c>
      <c r="M196" s="6">
        <v>107</v>
      </c>
    </row>
    <row r="197" spans="1:13" ht="21" customHeight="1">
      <c r="A197" s="26">
        <v>190</v>
      </c>
      <c r="B197" s="84" t="s">
        <v>214</v>
      </c>
      <c r="C197" s="87" t="s">
        <v>148</v>
      </c>
      <c r="D197" s="27" t="s">
        <v>231</v>
      </c>
      <c r="E197" s="71" t="s">
        <v>107</v>
      </c>
      <c r="F197" s="27" t="s">
        <v>100</v>
      </c>
      <c r="G197" s="106" t="s">
        <v>326</v>
      </c>
      <c r="H197" s="106" t="s">
        <v>253</v>
      </c>
      <c r="I197" s="106" t="s">
        <v>297</v>
      </c>
      <c r="J197" s="116" t="s">
        <v>271</v>
      </c>
      <c r="K197" s="25">
        <v>1</v>
      </c>
      <c r="M197" s="6">
        <v>108</v>
      </c>
    </row>
    <row r="198" spans="1:13" ht="21.95" customHeight="1">
      <c r="A198" s="24">
        <v>191</v>
      </c>
      <c r="B198" s="84" t="s">
        <v>243</v>
      </c>
      <c r="C198" s="87" t="s">
        <v>148</v>
      </c>
      <c r="D198" s="27" t="s">
        <v>232</v>
      </c>
      <c r="E198" s="27" t="s">
        <v>107</v>
      </c>
      <c r="F198" s="27" t="s">
        <v>92</v>
      </c>
      <c r="G198" s="119" t="s">
        <v>328</v>
      </c>
      <c r="H198" s="99" t="s">
        <v>301</v>
      </c>
      <c r="I198" s="95" t="s">
        <v>284</v>
      </c>
      <c r="J198" s="116" t="s">
        <v>271</v>
      </c>
      <c r="K198" s="25">
        <v>1</v>
      </c>
      <c r="M198" s="6">
        <v>109</v>
      </c>
    </row>
    <row r="199" spans="1:13" ht="21.95" customHeight="1">
      <c r="A199" s="26">
        <v>192</v>
      </c>
      <c r="B199" s="87" t="s">
        <v>244</v>
      </c>
      <c r="C199" s="87" t="s">
        <v>153</v>
      </c>
      <c r="D199" s="27" t="s">
        <v>232</v>
      </c>
      <c r="E199" s="27" t="s">
        <v>107</v>
      </c>
      <c r="F199" s="27" t="s">
        <v>92</v>
      </c>
      <c r="G199" s="119" t="s">
        <v>328</v>
      </c>
      <c r="H199" s="99" t="s">
        <v>301</v>
      </c>
      <c r="I199" s="95" t="s">
        <v>284</v>
      </c>
      <c r="J199" s="116" t="s">
        <v>271</v>
      </c>
      <c r="K199" s="25">
        <v>1</v>
      </c>
      <c r="M199" s="6">
        <v>110</v>
      </c>
    </row>
    <row r="200" spans="1:13" ht="21.95" customHeight="1">
      <c r="A200" s="24">
        <v>193</v>
      </c>
      <c r="B200" s="84" t="s">
        <v>245</v>
      </c>
      <c r="C200" s="87" t="s">
        <v>153</v>
      </c>
      <c r="D200" s="27" t="s">
        <v>232</v>
      </c>
      <c r="E200" s="27" t="s">
        <v>107</v>
      </c>
      <c r="F200" s="27" t="s">
        <v>92</v>
      </c>
      <c r="G200" s="119" t="s">
        <v>327</v>
      </c>
      <c r="H200" s="99" t="s">
        <v>301</v>
      </c>
      <c r="I200" s="95" t="s">
        <v>296</v>
      </c>
      <c r="J200" s="116" t="s">
        <v>271</v>
      </c>
      <c r="K200" s="25">
        <v>1</v>
      </c>
      <c r="M200" s="6">
        <v>111</v>
      </c>
    </row>
    <row r="201" spans="1:13" ht="21.95" customHeight="1">
      <c r="A201" s="26">
        <v>194</v>
      </c>
      <c r="B201" s="84" t="s">
        <v>246</v>
      </c>
      <c r="C201" s="87" t="s">
        <v>167</v>
      </c>
      <c r="D201" s="27" t="s">
        <v>232</v>
      </c>
      <c r="E201" s="27" t="s">
        <v>107</v>
      </c>
      <c r="F201" s="27" t="s">
        <v>92</v>
      </c>
      <c r="G201" s="119" t="s">
        <v>328</v>
      </c>
      <c r="H201" s="99" t="s">
        <v>301</v>
      </c>
      <c r="I201" s="95" t="s">
        <v>284</v>
      </c>
      <c r="J201" s="116" t="s">
        <v>271</v>
      </c>
      <c r="K201" s="25">
        <v>1</v>
      </c>
      <c r="M201" s="6">
        <v>112</v>
      </c>
    </row>
    <row r="202" spans="1:13" ht="21.95" customHeight="1">
      <c r="A202" s="24">
        <v>195</v>
      </c>
      <c r="B202" s="84" t="s">
        <v>247</v>
      </c>
      <c r="C202" s="87" t="s">
        <v>114</v>
      </c>
      <c r="D202" s="27" t="s">
        <v>232</v>
      </c>
      <c r="E202" s="27" t="s">
        <v>107</v>
      </c>
      <c r="F202" s="27" t="s">
        <v>92</v>
      </c>
      <c r="G202" s="119" t="s">
        <v>328</v>
      </c>
      <c r="H202" s="99" t="s">
        <v>301</v>
      </c>
      <c r="I202" s="95" t="s">
        <v>284</v>
      </c>
      <c r="J202" s="116" t="s">
        <v>271</v>
      </c>
      <c r="K202" s="25">
        <v>1</v>
      </c>
      <c r="M202" s="6">
        <v>113</v>
      </c>
    </row>
    <row r="203" spans="1:13" ht="21.95" customHeight="1">
      <c r="A203" s="26">
        <v>196</v>
      </c>
      <c r="B203" s="84" t="s">
        <v>248</v>
      </c>
      <c r="C203" s="87" t="s">
        <v>118</v>
      </c>
      <c r="D203" s="27" t="s">
        <v>232</v>
      </c>
      <c r="E203" s="27" t="s">
        <v>107</v>
      </c>
      <c r="F203" s="27" t="s">
        <v>92</v>
      </c>
      <c r="G203" s="119" t="s">
        <v>328</v>
      </c>
      <c r="H203" s="99" t="s">
        <v>301</v>
      </c>
      <c r="I203" s="95" t="s">
        <v>284</v>
      </c>
      <c r="J203" s="116" t="s">
        <v>271</v>
      </c>
      <c r="K203" s="25">
        <v>1</v>
      </c>
      <c r="M203" s="6">
        <v>114</v>
      </c>
    </row>
    <row r="204" spans="1:13" ht="21" customHeight="1">
      <c r="A204" s="24">
        <v>197</v>
      </c>
      <c r="B204" s="84" t="s">
        <v>215</v>
      </c>
      <c r="C204" s="87" t="s">
        <v>118</v>
      </c>
      <c r="D204" s="27" t="s">
        <v>232</v>
      </c>
      <c r="E204" s="27" t="s">
        <v>107</v>
      </c>
      <c r="F204" s="27" t="s">
        <v>92</v>
      </c>
      <c r="G204" s="26" t="s">
        <v>329</v>
      </c>
      <c r="H204" s="26" t="s">
        <v>290</v>
      </c>
      <c r="I204" s="26" t="s">
        <v>294</v>
      </c>
      <c r="J204" s="116" t="s">
        <v>271</v>
      </c>
      <c r="K204" s="25">
        <v>1</v>
      </c>
      <c r="M204" s="6">
        <v>115</v>
      </c>
    </row>
    <row r="205" spans="1:13" ht="21" customHeight="1">
      <c r="A205" s="26">
        <v>198</v>
      </c>
      <c r="B205" s="80" t="s">
        <v>126</v>
      </c>
      <c r="C205" s="81" t="s">
        <v>121</v>
      </c>
      <c r="D205" s="27" t="s">
        <v>232</v>
      </c>
      <c r="E205" s="27" t="s">
        <v>107</v>
      </c>
      <c r="F205" s="27" t="s">
        <v>92</v>
      </c>
      <c r="G205" s="26" t="s">
        <v>329</v>
      </c>
      <c r="H205" s="26" t="s">
        <v>290</v>
      </c>
      <c r="I205" s="26" t="s">
        <v>294</v>
      </c>
      <c r="J205" s="116" t="s">
        <v>271</v>
      </c>
      <c r="K205" s="25">
        <v>1</v>
      </c>
      <c r="M205" s="6">
        <v>116</v>
      </c>
    </row>
    <row r="206" spans="1:13" ht="21" customHeight="1">
      <c r="A206" s="24">
        <v>199</v>
      </c>
      <c r="B206" s="86" t="s">
        <v>265</v>
      </c>
      <c r="C206" s="81" t="s">
        <v>121</v>
      </c>
      <c r="D206" s="27" t="s">
        <v>232</v>
      </c>
      <c r="E206" s="27"/>
      <c r="F206" s="27" t="s">
        <v>92</v>
      </c>
      <c r="G206" s="26"/>
      <c r="H206" s="26"/>
      <c r="I206" s="26"/>
      <c r="J206" s="116"/>
      <c r="K206" s="25"/>
      <c r="M206" s="6">
        <v>117</v>
      </c>
    </row>
    <row r="207" spans="1:13" ht="21" customHeight="1">
      <c r="A207" s="26">
        <v>200</v>
      </c>
      <c r="B207" s="82" t="s">
        <v>129</v>
      </c>
      <c r="C207" s="83" t="s">
        <v>118</v>
      </c>
      <c r="D207" s="27" t="s">
        <v>232</v>
      </c>
      <c r="E207" s="27" t="s">
        <v>107</v>
      </c>
      <c r="F207" s="27" t="s">
        <v>92</v>
      </c>
      <c r="G207" s="26" t="s">
        <v>329</v>
      </c>
      <c r="H207" s="26" t="s">
        <v>290</v>
      </c>
      <c r="I207" s="26" t="s">
        <v>294</v>
      </c>
      <c r="J207" s="116" t="s">
        <v>271</v>
      </c>
      <c r="K207" s="25">
        <v>1</v>
      </c>
      <c r="M207" s="6">
        <v>118</v>
      </c>
    </row>
    <row r="208" spans="1:13" ht="21" customHeight="1">
      <c r="A208" s="24">
        <v>201</v>
      </c>
      <c r="B208" s="83" t="s">
        <v>216</v>
      </c>
      <c r="C208" s="83" t="s">
        <v>148</v>
      </c>
      <c r="D208" s="27" t="s">
        <v>234</v>
      </c>
      <c r="E208" s="71" t="s">
        <v>107</v>
      </c>
      <c r="F208" s="27" t="s">
        <v>89</v>
      </c>
      <c r="G208" s="26" t="s">
        <v>302</v>
      </c>
      <c r="H208" s="26" t="s">
        <v>253</v>
      </c>
      <c r="I208" s="26" t="s">
        <v>296</v>
      </c>
      <c r="J208" s="116" t="s">
        <v>271</v>
      </c>
      <c r="K208" s="25">
        <v>1</v>
      </c>
      <c r="M208" s="6">
        <v>119</v>
      </c>
    </row>
    <row r="209" spans="1:13" ht="21" customHeight="1">
      <c r="A209" s="26">
        <v>202</v>
      </c>
      <c r="B209" s="84" t="s">
        <v>265</v>
      </c>
      <c r="C209" s="87" t="s">
        <v>128</v>
      </c>
      <c r="D209" s="27" t="s">
        <v>234</v>
      </c>
      <c r="E209" s="71"/>
      <c r="F209" s="27" t="s">
        <v>89</v>
      </c>
      <c r="G209" s="26"/>
      <c r="H209" s="26"/>
      <c r="I209" s="26"/>
      <c r="J209" s="60"/>
      <c r="K209" s="102"/>
      <c r="M209" s="6">
        <v>120</v>
      </c>
    </row>
    <row r="212" spans="1:13" ht="21.95" customHeight="1">
      <c r="D212" s="30"/>
      <c r="E212" s="31"/>
    </row>
    <row r="213" spans="1:13" ht="21.95" customHeight="1">
      <c r="D213" s="30"/>
      <c r="E213" s="31"/>
    </row>
    <row r="214" spans="1:13" ht="21.95" customHeight="1">
      <c r="D214" s="30"/>
      <c r="E214" s="31"/>
    </row>
    <row r="215" spans="1:13" ht="21.95" customHeight="1">
      <c r="D215" s="30"/>
      <c r="E215" s="31"/>
    </row>
    <row r="216" spans="1:13" ht="21.95" customHeight="1">
      <c r="D216" s="30"/>
      <c r="E216" s="31"/>
    </row>
    <row r="217" spans="1:13" ht="21.95" customHeight="1">
      <c r="D217" s="30"/>
      <c r="E217" s="31"/>
    </row>
    <row r="218" spans="1:13" ht="21.95" customHeight="1">
      <c r="D218" s="30"/>
      <c r="E218" s="31"/>
    </row>
    <row r="219" spans="1:13" ht="21.95" customHeight="1">
      <c r="D219" s="30"/>
      <c r="E219" s="31"/>
    </row>
    <row r="220" spans="1:13" ht="21.95" customHeight="1">
      <c r="D220" s="30"/>
      <c r="E220" s="31"/>
    </row>
    <row r="221" spans="1:13" ht="21.95" customHeight="1">
      <c r="D221" s="30"/>
      <c r="E221" s="31"/>
    </row>
    <row r="222" spans="1:13" ht="21.95" customHeight="1">
      <c r="D222" s="30"/>
      <c r="E222" s="31"/>
    </row>
    <row r="223" spans="1:13" ht="21.95" customHeight="1">
      <c r="D223" s="30"/>
      <c r="E223" s="31"/>
    </row>
    <row r="224" spans="1:13" ht="21.95" customHeight="1">
      <c r="D224" s="30"/>
      <c r="E224" s="31"/>
    </row>
    <row r="225" spans="4:5" ht="21.95" customHeight="1">
      <c r="D225" s="30"/>
      <c r="E225" s="31"/>
    </row>
    <row r="226" spans="4:5" ht="21.95" customHeight="1">
      <c r="D226" s="30"/>
      <c r="E226" s="31"/>
    </row>
    <row r="227" spans="4:5" ht="21.95" customHeight="1">
      <c r="D227" s="30"/>
      <c r="E227" s="31"/>
    </row>
    <row r="228" spans="4:5" ht="21.95" customHeight="1">
      <c r="D228" s="30"/>
      <c r="E228" s="31"/>
    </row>
    <row r="229" spans="4:5" ht="21.95" customHeight="1">
      <c r="D229" s="30"/>
      <c r="E229" s="31"/>
    </row>
    <row r="230" spans="4:5" ht="21.95" customHeight="1">
      <c r="D230" s="30"/>
      <c r="E230" s="31"/>
    </row>
    <row r="231" spans="4:5" ht="21.95" customHeight="1">
      <c r="D231" s="30"/>
      <c r="E231" s="31"/>
    </row>
    <row r="232" spans="4:5" ht="21.95" customHeight="1">
      <c r="D232" s="30"/>
      <c r="E232" s="31"/>
    </row>
    <row r="233" spans="4:5" ht="21.95" customHeight="1">
      <c r="D233" s="30"/>
      <c r="E233" s="31"/>
    </row>
    <row r="234" spans="4:5" ht="21.95" customHeight="1">
      <c r="D234" s="30"/>
      <c r="E234" s="31"/>
    </row>
    <row r="235" spans="4:5" ht="21.95" customHeight="1">
      <c r="D235" s="30"/>
      <c r="E235" s="31"/>
    </row>
    <row r="236" spans="4:5" ht="21.95" customHeight="1">
      <c r="D236" s="30"/>
      <c r="E236" s="31"/>
    </row>
    <row r="237" spans="4:5" ht="21.95" customHeight="1">
      <c r="D237" s="30"/>
      <c r="E237" s="31"/>
    </row>
    <row r="238" spans="4:5" ht="21.95" customHeight="1">
      <c r="D238" s="30"/>
      <c r="E238" s="31"/>
    </row>
    <row r="239" spans="4:5" ht="21.95" customHeight="1">
      <c r="D239" s="30"/>
      <c r="E239" s="31"/>
    </row>
    <row r="240" spans="4:5" ht="21.95" customHeight="1">
      <c r="D240" s="30"/>
      <c r="E240" s="31"/>
    </row>
    <row r="241" spans="4:5" ht="21.95" customHeight="1">
      <c r="D241" s="30"/>
      <c r="E241" s="31"/>
    </row>
    <row r="242" spans="4:5" ht="21.95" customHeight="1">
      <c r="D242" s="30"/>
      <c r="E242" s="31"/>
    </row>
    <row r="243" spans="4:5" ht="21.95" customHeight="1">
      <c r="D243" s="30"/>
      <c r="E243" s="31"/>
    </row>
    <row r="244" spans="4:5" ht="21.95" customHeight="1">
      <c r="D244" s="30"/>
      <c r="E244" s="31"/>
    </row>
    <row r="245" spans="4:5" ht="21.95" customHeight="1">
      <c r="D245" s="30"/>
      <c r="E245" s="31"/>
    </row>
    <row r="246" spans="4:5" ht="21.95" customHeight="1">
      <c r="D246" s="30"/>
      <c r="E246" s="31"/>
    </row>
    <row r="247" spans="4:5" ht="21.95" customHeight="1">
      <c r="D247" s="30"/>
      <c r="E247" s="31"/>
    </row>
    <row r="248" spans="4:5" ht="21.95" customHeight="1">
      <c r="D248" s="30"/>
      <c r="E248" s="31"/>
    </row>
    <row r="249" spans="4:5" ht="21.95" customHeight="1">
      <c r="D249" s="30"/>
      <c r="E249" s="31"/>
    </row>
    <row r="250" spans="4:5" ht="21.95" customHeight="1">
      <c r="D250" s="30"/>
      <c r="E250" s="31"/>
    </row>
    <row r="251" spans="4:5" ht="21.95" customHeight="1">
      <c r="D251" s="30"/>
      <c r="E251" s="31"/>
    </row>
    <row r="252" spans="4:5" ht="21.95" customHeight="1">
      <c r="D252" s="30"/>
      <c r="E252" s="31"/>
    </row>
    <row r="253" spans="4:5" ht="21.95" customHeight="1">
      <c r="D253" s="30"/>
      <c r="E253" s="31"/>
    </row>
    <row r="254" spans="4:5" ht="21.95" customHeight="1">
      <c r="D254" s="30"/>
      <c r="E254" s="31"/>
    </row>
    <row r="255" spans="4:5" ht="21.95" customHeight="1">
      <c r="D255" s="30"/>
      <c r="E255" s="31"/>
    </row>
    <row r="256" spans="4:5" ht="21.95" customHeight="1">
      <c r="D256" s="30"/>
      <c r="E256" s="31"/>
    </row>
    <row r="257" spans="4:5" ht="21.95" customHeight="1">
      <c r="D257" s="30"/>
      <c r="E257" s="31"/>
    </row>
    <row r="258" spans="4:5" ht="21.95" customHeight="1">
      <c r="D258" s="30"/>
      <c r="E258" s="31"/>
    </row>
    <row r="259" spans="4:5" ht="21.95" customHeight="1">
      <c r="D259" s="30"/>
      <c r="E259" s="31"/>
    </row>
    <row r="260" spans="4:5" ht="21.95" customHeight="1">
      <c r="D260" s="30"/>
      <c r="E260" s="31"/>
    </row>
    <row r="261" spans="4:5" ht="21.95" customHeight="1">
      <c r="D261" s="30"/>
      <c r="E261" s="31"/>
    </row>
    <row r="262" spans="4:5" ht="21.95" customHeight="1">
      <c r="D262" s="30"/>
      <c r="E262" s="31"/>
    </row>
    <row r="263" spans="4:5" ht="21.95" customHeight="1">
      <c r="D263" s="30"/>
      <c r="E263" s="31"/>
    </row>
    <row r="264" spans="4:5" ht="21.95" customHeight="1">
      <c r="D264" s="30"/>
      <c r="E264" s="31"/>
    </row>
    <row r="265" spans="4:5" ht="21.95" customHeight="1">
      <c r="D265" s="30"/>
      <c r="E265" s="31"/>
    </row>
    <row r="266" spans="4:5" ht="21.95" customHeight="1">
      <c r="D266" s="30"/>
      <c r="E266" s="31"/>
    </row>
    <row r="267" spans="4:5" ht="21.95" customHeight="1">
      <c r="D267" s="30"/>
      <c r="E267" s="31"/>
    </row>
    <row r="268" spans="4:5" ht="21.95" customHeight="1">
      <c r="D268" s="30"/>
      <c r="E268" s="31"/>
    </row>
    <row r="269" spans="4:5" ht="21.95" customHeight="1">
      <c r="D269" s="30"/>
      <c r="E269" s="31"/>
    </row>
    <row r="270" spans="4:5" ht="21.95" customHeight="1">
      <c r="D270" s="30"/>
      <c r="E270" s="31"/>
    </row>
    <row r="271" spans="4:5" ht="21.95" customHeight="1">
      <c r="D271" s="30"/>
      <c r="E271" s="31"/>
    </row>
    <row r="272" spans="4:5" ht="21.95" customHeight="1">
      <c r="D272" s="30"/>
      <c r="E272" s="31"/>
    </row>
    <row r="273" spans="4:5" ht="21.95" customHeight="1">
      <c r="D273" s="30"/>
      <c r="E273" s="31"/>
    </row>
    <row r="274" spans="4:5" ht="21.95" customHeight="1">
      <c r="D274" s="30"/>
      <c r="E274" s="31"/>
    </row>
    <row r="275" spans="4:5" ht="21.95" customHeight="1">
      <c r="D275" s="30"/>
      <c r="E275" s="31"/>
    </row>
    <row r="276" spans="4:5" ht="21.95" customHeight="1">
      <c r="D276" s="30"/>
      <c r="E276" s="31"/>
    </row>
    <row r="277" spans="4:5" ht="21.95" customHeight="1">
      <c r="D277" s="30"/>
      <c r="E277" s="31"/>
    </row>
    <row r="278" spans="4:5" ht="21.95" customHeight="1">
      <c r="D278" s="30"/>
      <c r="E278" s="31"/>
    </row>
    <row r="279" spans="4:5" ht="21.95" customHeight="1">
      <c r="D279" s="30"/>
      <c r="E279" s="31"/>
    </row>
    <row r="280" spans="4:5" ht="21.95" customHeight="1">
      <c r="D280" s="30"/>
      <c r="E280" s="31"/>
    </row>
    <row r="281" spans="4:5" ht="21.95" customHeight="1">
      <c r="D281" s="30"/>
      <c r="E281" s="31"/>
    </row>
    <row r="282" spans="4:5" ht="21.95" customHeight="1">
      <c r="D282" s="30"/>
      <c r="E282" s="31"/>
    </row>
    <row r="283" spans="4:5" ht="21.95" customHeight="1">
      <c r="D283" s="30"/>
      <c r="E283" s="31"/>
    </row>
    <row r="284" spans="4:5" ht="21.95" customHeight="1">
      <c r="D284" s="30"/>
      <c r="E284" s="31"/>
    </row>
    <row r="285" spans="4:5" ht="21.95" customHeight="1">
      <c r="D285" s="30"/>
      <c r="E285" s="31"/>
    </row>
    <row r="286" spans="4:5" ht="21.95" customHeight="1">
      <c r="D286" s="30"/>
      <c r="E286" s="31"/>
    </row>
    <row r="287" spans="4:5" ht="21.95" customHeight="1">
      <c r="D287" s="30"/>
      <c r="E287" s="31"/>
    </row>
    <row r="288" spans="4:5" ht="21.95" customHeight="1">
      <c r="D288" s="30"/>
      <c r="E288" s="31"/>
    </row>
    <row r="289" spans="4:5" ht="21.95" customHeight="1">
      <c r="D289" s="30"/>
      <c r="E289" s="31"/>
    </row>
    <row r="290" spans="4:5" ht="21.95" customHeight="1">
      <c r="D290" s="30"/>
      <c r="E290" s="31"/>
    </row>
    <row r="291" spans="4:5" ht="21.95" customHeight="1">
      <c r="D291" s="30"/>
      <c r="E291" s="31"/>
    </row>
    <row r="292" spans="4:5" ht="21.95" customHeight="1">
      <c r="D292" s="30"/>
      <c r="E292" s="31"/>
    </row>
    <row r="293" spans="4:5" ht="21.95" customHeight="1">
      <c r="D293" s="30"/>
      <c r="E293" s="31"/>
    </row>
    <row r="294" spans="4:5" ht="21.95" customHeight="1">
      <c r="D294" s="30"/>
      <c r="E294" s="31"/>
    </row>
    <row r="295" spans="4:5" ht="21.95" customHeight="1">
      <c r="D295" s="30"/>
      <c r="E295" s="31"/>
    </row>
    <row r="296" spans="4:5" ht="21.95" customHeight="1">
      <c r="D296" s="30"/>
      <c r="E296" s="31"/>
    </row>
    <row r="297" spans="4:5" ht="21.95" customHeight="1">
      <c r="D297" s="30"/>
      <c r="E297" s="31"/>
    </row>
    <row r="298" spans="4:5" ht="21.95" customHeight="1">
      <c r="D298" s="30"/>
      <c r="E298" s="31"/>
    </row>
    <row r="299" spans="4:5" ht="21.95" customHeight="1">
      <c r="D299" s="30"/>
      <c r="E299" s="31"/>
    </row>
    <row r="300" spans="4:5" ht="21.95" customHeight="1">
      <c r="D300" s="30"/>
      <c r="E300" s="31"/>
    </row>
    <row r="301" spans="4:5" ht="21.95" customHeight="1">
      <c r="D301" s="30"/>
      <c r="E301" s="31"/>
    </row>
    <row r="302" spans="4:5" ht="21.95" customHeight="1">
      <c r="D302" s="30"/>
      <c r="E302" s="31"/>
    </row>
    <row r="303" spans="4:5" ht="21.95" customHeight="1">
      <c r="D303" s="30"/>
      <c r="E303" s="31"/>
    </row>
    <row r="304" spans="4:5" ht="21.95" customHeight="1">
      <c r="D304" s="30"/>
      <c r="E304" s="31"/>
    </row>
    <row r="305" spans="4:5" ht="21.95" customHeight="1">
      <c r="D305" s="30"/>
      <c r="E305" s="31"/>
    </row>
    <row r="306" spans="4:5" ht="21.95" customHeight="1">
      <c r="D306" s="30"/>
      <c r="E306" s="31"/>
    </row>
    <row r="307" spans="4:5" ht="21.95" customHeight="1">
      <c r="D307" s="30"/>
      <c r="E307" s="31"/>
    </row>
    <row r="308" spans="4:5" ht="21.95" customHeight="1">
      <c r="D308" s="30"/>
      <c r="E308" s="31"/>
    </row>
    <row r="309" spans="4:5" ht="21.95" customHeight="1">
      <c r="D309" s="30"/>
      <c r="E309" s="31"/>
    </row>
    <row r="310" spans="4:5" ht="21.95" customHeight="1">
      <c r="D310" s="30"/>
      <c r="E310" s="31"/>
    </row>
    <row r="311" spans="4:5" ht="21.95" customHeight="1">
      <c r="D311" s="30"/>
      <c r="E311" s="31"/>
    </row>
    <row r="312" spans="4:5" ht="21.95" customHeight="1">
      <c r="D312" s="30"/>
      <c r="E312" s="31"/>
    </row>
    <row r="313" spans="4:5" ht="21.95" customHeight="1">
      <c r="D313" s="30"/>
      <c r="E313" s="31"/>
    </row>
    <row r="314" spans="4:5" ht="21.95" customHeight="1">
      <c r="D314" s="30"/>
      <c r="E314" s="31"/>
    </row>
    <row r="315" spans="4:5" ht="21.95" customHeight="1">
      <c r="D315" s="30"/>
      <c r="E315" s="31"/>
    </row>
    <row r="316" spans="4:5" ht="21.95" customHeight="1">
      <c r="D316" s="30"/>
      <c r="E316" s="31"/>
    </row>
    <row r="317" spans="4:5" ht="21.95" customHeight="1">
      <c r="D317" s="30"/>
      <c r="E317" s="31"/>
    </row>
    <row r="318" spans="4:5" ht="21.95" customHeight="1">
      <c r="D318" s="30"/>
      <c r="E318" s="31"/>
    </row>
    <row r="319" spans="4:5" ht="21.95" customHeight="1">
      <c r="D319" s="30"/>
      <c r="E319" s="31"/>
    </row>
    <row r="320" spans="4:5" ht="21.95" customHeight="1">
      <c r="D320" s="30"/>
      <c r="E320" s="31"/>
    </row>
    <row r="321" spans="4:5" ht="21.95" customHeight="1">
      <c r="D321" s="30"/>
      <c r="E321" s="31"/>
    </row>
    <row r="322" spans="4:5" ht="21.95" customHeight="1">
      <c r="D322" s="30"/>
      <c r="E322" s="31"/>
    </row>
    <row r="323" spans="4:5" ht="21.95" customHeight="1">
      <c r="D323" s="30"/>
      <c r="E323" s="31"/>
    </row>
    <row r="324" spans="4:5" ht="21.95" customHeight="1">
      <c r="D324" s="30"/>
      <c r="E324" s="31"/>
    </row>
    <row r="325" spans="4:5" ht="21.95" customHeight="1">
      <c r="D325" s="30"/>
      <c r="E325" s="31"/>
    </row>
    <row r="326" spans="4:5" ht="21.95" customHeight="1">
      <c r="D326" s="30"/>
      <c r="E326" s="31"/>
    </row>
    <row r="327" spans="4:5" ht="21.95" customHeight="1">
      <c r="D327" s="30"/>
      <c r="E327" s="31"/>
    </row>
    <row r="328" spans="4:5" ht="21.95" customHeight="1">
      <c r="D328" s="30"/>
      <c r="E328" s="31"/>
    </row>
    <row r="329" spans="4:5" ht="21.95" customHeight="1">
      <c r="D329" s="30"/>
      <c r="E329" s="31"/>
    </row>
    <row r="330" spans="4:5" ht="21.95" customHeight="1">
      <c r="D330" s="30"/>
      <c r="E330" s="31"/>
    </row>
    <row r="331" spans="4:5" ht="21.95" customHeight="1">
      <c r="D331" s="30"/>
      <c r="E331" s="31"/>
    </row>
    <row r="332" spans="4:5" ht="21.95" customHeight="1">
      <c r="D332" s="30"/>
      <c r="E332" s="31"/>
    </row>
    <row r="333" spans="4:5" ht="21.95" customHeight="1">
      <c r="D333" s="30"/>
      <c r="E333" s="31"/>
    </row>
    <row r="334" spans="4:5" ht="21.95" customHeight="1">
      <c r="D334" s="30"/>
      <c r="E334" s="31"/>
    </row>
    <row r="335" spans="4:5" ht="21.95" customHeight="1">
      <c r="D335" s="30"/>
      <c r="E335" s="31"/>
    </row>
    <row r="336" spans="4:5" ht="21.95" customHeight="1">
      <c r="D336" s="30"/>
      <c r="E336" s="31"/>
    </row>
    <row r="337" spans="4:5" ht="21.95" customHeight="1">
      <c r="D337" s="30"/>
      <c r="E337" s="31"/>
    </row>
    <row r="338" spans="4:5" ht="21.95" customHeight="1">
      <c r="D338" s="30"/>
      <c r="E338" s="31"/>
    </row>
    <row r="339" spans="4:5" ht="21.95" customHeight="1">
      <c r="D339" s="30"/>
      <c r="E339" s="31"/>
    </row>
    <row r="340" spans="4:5" ht="21.95" customHeight="1">
      <c r="D340" s="30"/>
      <c r="E340" s="31"/>
    </row>
    <row r="341" spans="4:5" ht="21.95" customHeight="1">
      <c r="D341" s="30"/>
      <c r="E341" s="31"/>
    </row>
    <row r="342" spans="4:5" ht="21.95" customHeight="1">
      <c r="D342" s="30"/>
      <c r="E342" s="31"/>
    </row>
    <row r="343" spans="4:5" ht="21.95" customHeight="1">
      <c r="D343" s="30"/>
      <c r="E343" s="31"/>
    </row>
    <row r="344" spans="4:5" ht="21.95" customHeight="1">
      <c r="D344" s="30"/>
      <c r="E344" s="31"/>
    </row>
    <row r="345" spans="4:5" ht="21.95" customHeight="1">
      <c r="D345" s="30"/>
      <c r="E345" s="31"/>
    </row>
    <row r="346" spans="4:5" ht="21.95" customHeight="1">
      <c r="D346" s="30"/>
      <c r="E346" s="31"/>
    </row>
    <row r="347" spans="4:5" ht="21.95" customHeight="1">
      <c r="D347" s="30"/>
      <c r="E347" s="31"/>
    </row>
    <row r="348" spans="4:5" ht="21.95" customHeight="1">
      <c r="D348" s="30"/>
      <c r="E348" s="31"/>
    </row>
    <row r="349" spans="4:5" ht="21.95" customHeight="1">
      <c r="D349" s="30"/>
      <c r="E349" s="31"/>
    </row>
    <row r="350" spans="4:5" ht="21.95" customHeight="1">
      <c r="D350" s="30"/>
      <c r="E350" s="31"/>
    </row>
    <row r="351" spans="4:5" ht="21.95" customHeight="1">
      <c r="D351" s="30"/>
      <c r="E351" s="31"/>
    </row>
    <row r="352" spans="4:5" ht="21.95" customHeight="1">
      <c r="D352" s="30"/>
      <c r="E352" s="31"/>
    </row>
    <row r="353" spans="4:5" ht="21.95" customHeight="1">
      <c r="D353" s="30"/>
      <c r="E353" s="31"/>
    </row>
    <row r="354" spans="4:5" ht="21.95" customHeight="1">
      <c r="D354" s="30"/>
      <c r="E354" s="31"/>
    </row>
    <row r="355" spans="4:5" ht="21.95" customHeight="1">
      <c r="D355" s="30"/>
      <c r="E355" s="31"/>
    </row>
    <row r="356" spans="4:5" ht="21.95" customHeight="1">
      <c r="D356" s="30"/>
      <c r="E356" s="31"/>
    </row>
    <row r="357" spans="4:5" ht="21.95" customHeight="1">
      <c r="D357" s="30"/>
      <c r="E357" s="31"/>
    </row>
    <row r="358" spans="4:5" ht="21.95" customHeight="1">
      <c r="D358" s="30"/>
      <c r="E358" s="31"/>
    </row>
    <row r="359" spans="4:5" ht="21.95" customHeight="1">
      <c r="D359" s="30"/>
      <c r="E359" s="31"/>
    </row>
    <row r="360" spans="4:5" ht="21.95" customHeight="1">
      <c r="D360" s="30"/>
      <c r="E360" s="31"/>
    </row>
    <row r="361" spans="4:5" ht="21.95" customHeight="1">
      <c r="D361" s="30"/>
      <c r="E361" s="31"/>
    </row>
    <row r="362" spans="4:5" ht="21.95" customHeight="1">
      <c r="D362" s="30"/>
      <c r="E362" s="31"/>
    </row>
    <row r="363" spans="4:5" ht="21.95" customHeight="1">
      <c r="D363" s="30"/>
      <c r="E363" s="31"/>
    </row>
    <row r="364" spans="4:5" ht="21.95" customHeight="1">
      <c r="D364" s="30"/>
      <c r="E364" s="31"/>
    </row>
    <row r="365" spans="4:5" ht="21.95" customHeight="1">
      <c r="D365" s="30"/>
      <c r="E365" s="31"/>
    </row>
    <row r="366" spans="4:5" ht="21.95" customHeight="1">
      <c r="D366" s="30"/>
      <c r="E366" s="31"/>
    </row>
    <row r="367" spans="4:5" ht="21.95" customHeight="1">
      <c r="D367" s="30"/>
      <c r="E367" s="31"/>
    </row>
    <row r="368" spans="4:5" ht="21.95" customHeight="1">
      <c r="D368" s="30"/>
      <c r="E368" s="31"/>
    </row>
    <row r="369" spans="4:5" ht="21.95" customHeight="1">
      <c r="D369" s="30"/>
      <c r="E369" s="31"/>
    </row>
    <row r="370" spans="4:5" ht="21.95" customHeight="1">
      <c r="D370" s="30"/>
      <c r="E370" s="31"/>
    </row>
    <row r="371" spans="4:5" ht="21.95" customHeight="1">
      <c r="D371" s="30"/>
      <c r="E371" s="31"/>
    </row>
    <row r="372" spans="4:5" ht="21.95" customHeight="1">
      <c r="D372" s="30"/>
      <c r="E372" s="31"/>
    </row>
    <row r="373" spans="4:5" ht="21.95" customHeight="1">
      <c r="D373" s="30"/>
      <c r="E373" s="31"/>
    </row>
    <row r="374" spans="4:5" ht="21.95" customHeight="1">
      <c r="D374" s="30"/>
      <c r="E374" s="31"/>
    </row>
    <row r="375" spans="4:5" ht="21.95" customHeight="1">
      <c r="D375" s="30"/>
      <c r="E375" s="31"/>
    </row>
    <row r="376" spans="4:5" ht="21.95" customHeight="1">
      <c r="D376" s="30"/>
      <c r="E376" s="31"/>
    </row>
    <row r="377" spans="4:5" ht="21.95" customHeight="1">
      <c r="D377" s="30"/>
      <c r="E377" s="31"/>
    </row>
    <row r="378" spans="4:5" ht="21.95" customHeight="1">
      <c r="D378" s="30"/>
      <c r="E378" s="31"/>
    </row>
    <row r="379" spans="4:5" ht="21.95" customHeight="1">
      <c r="D379" s="30"/>
      <c r="E379" s="31"/>
    </row>
    <row r="380" spans="4:5" ht="21.95" customHeight="1">
      <c r="D380" s="30"/>
      <c r="E380" s="31"/>
    </row>
    <row r="381" spans="4:5" ht="21.95" customHeight="1">
      <c r="D381" s="30"/>
      <c r="E381" s="31"/>
    </row>
    <row r="382" spans="4:5" ht="21.95" customHeight="1">
      <c r="D382" s="30"/>
      <c r="E382" s="31"/>
    </row>
    <row r="383" spans="4:5" ht="21.95" customHeight="1">
      <c r="D383" s="30"/>
      <c r="E383" s="31"/>
    </row>
    <row r="384" spans="4:5" ht="21.95" customHeight="1">
      <c r="D384" s="30"/>
      <c r="E384" s="31"/>
    </row>
    <row r="385" spans="4:5" ht="21.95" customHeight="1">
      <c r="D385" s="30"/>
      <c r="E385" s="31"/>
    </row>
    <row r="386" spans="4:5" ht="21.95" customHeight="1">
      <c r="D386" s="30"/>
      <c r="E386" s="31"/>
    </row>
    <row r="387" spans="4:5" ht="21.95" customHeight="1">
      <c r="D387" s="30"/>
      <c r="E387" s="31"/>
    </row>
    <row r="388" spans="4:5" ht="21.95" customHeight="1">
      <c r="D388" s="30"/>
      <c r="E388" s="31"/>
    </row>
    <row r="389" spans="4:5" ht="21.95" customHeight="1">
      <c r="D389" s="30"/>
      <c r="E389" s="31"/>
    </row>
    <row r="390" spans="4:5" ht="21.95" customHeight="1">
      <c r="D390" s="30"/>
      <c r="E390" s="31"/>
    </row>
    <row r="391" spans="4:5" ht="21.95" customHeight="1">
      <c r="D391" s="30"/>
      <c r="E391" s="31"/>
    </row>
    <row r="392" spans="4:5" ht="21.95" customHeight="1">
      <c r="D392" s="30"/>
      <c r="E392" s="31"/>
    </row>
    <row r="393" spans="4:5" ht="21.95" customHeight="1">
      <c r="D393" s="30"/>
      <c r="E393" s="31"/>
    </row>
    <row r="394" spans="4:5" ht="21.95" customHeight="1">
      <c r="D394" s="30"/>
      <c r="E394" s="31"/>
    </row>
    <row r="395" spans="4:5" ht="21.95" customHeight="1">
      <c r="D395" s="30"/>
      <c r="E395" s="31"/>
    </row>
    <row r="396" spans="4:5" ht="21.95" customHeight="1">
      <c r="D396" s="30"/>
      <c r="E396" s="31"/>
    </row>
    <row r="397" spans="4:5" ht="21.95" customHeight="1">
      <c r="D397" s="30"/>
      <c r="E397" s="31"/>
    </row>
    <row r="398" spans="4:5" ht="21.95" customHeight="1">
      <c r="D398" s="30"/>
      <c r="E398" s="31"/>
    </row>
    <row r="399" spans="4:5" ht="21.95" customHeight="1">
      <c r="D399" s="30"/>
      <c r="E399" s="31"/>
    </row>
    <row r="400" spans="4:5" ht="21.95" customHeight="1">
      <c r="D400" s="30"/>
      <c r="E400" s="31"/>
    </row>
    <row r="401" spans="4:5" ht="21.95" customHeight="1">
      <c r="D401" s="30"/>
      <c r="E401" s="31"/>
    </row>
    <row r="402" spans="4:5" ht="21.95" customHeight="1">
      <c r="D402" s="30"/>
      <c r="E402" s="31"/>
    </row>
    <row r="403" spans="4:5" ht="21.95" customHeight="1">
      <c r="D403" s="30"/>
      <c r="E403" s="31"/>
    </row>
    <row r="404" spans="4:5" ht="21.95" customHeight="1">
      <c r="D404" s="30"/>
      <c r="E404" s="31"/>
    </row>
    <row r="405" spans="4:5" ht="21.95" customHeight="1">
      <c r="D405" s="30"/>
      <c r="E405" s="31"/>
    </row>
    <row r="406" spans="4:5" ht="21.95" customHeight="1">
      <c r="D406" s="30"/>
      <c r="E406" s="31"/>
    </row>
    <row r="407" spans="4:5" ht="21.95" customHeight="1">
      <c r="D407" s="30"/>
      <c r="E407" s="31"/>
    </row>
    <row r="408" spans="4:5" ht="21.95" customHeight="1">
      <c r="D408" s="30"/>
      <c r="E408" s="31"/>
    </row>
    <row r="409" spans="4:5" ht="21.95" customHeight="1">
      <c r="D409" s="30"/>
      <c r="E409" s="31"/>
    </row>
    <row r="410" spans="4:5" ht="21.95" customHeight="1">
      <c r="D410" s="30"/>
      <c r="E410" s="31"/>
    </row>
    <row r="411" spans="4:5" ht="21.95" customHeight="1">
      <c r="D411" s="30"/>
      <c r="E411" s="31"/>
    </row>
    <row r="412" spans="4:5" ht="21.95" customHeight="1">
      <c r="D412" s="30"/>
      <c r="E412" s="31"/>
    </row>
    <row r="413" spans="4:5" ht="21.95" customHeight="1">
      <c r="D413" s="30"/>
      <c r="E413" s="31"/>
    </row>
    <row r="414" spans="4:5" ht="21.95" customHeight="1">
      <c r="D414" s="30"/>
      <c r="E414" s="31"/>
    </row>
    <row r="415" spans="4:5" ht="21.95" customHeight="1">
      <c r="D415" s="30"/>
      <c r="E415" s="31"/>
    </row>
    <row r="416" spans="4:5" ht="21.95" customHeight="1">
      <c r="D416" s="30"/>
      <c r="E416" s="31"/>
    </row>
    <row r="417" spans="4:5" ht="21.95" customHeight="1">
      <c r="D417" s="30"/>
      <c r="E417" s="31"/>
    </row>
    <row r="418" spans="4:5" ht="21.95" customHeight="1">
      <c r="D418" s="30"/>
      <c r="E418" s="31"/>
    </row>
    <row r="419" spans="4:5" ht="21.95" customHeight="1">
      <c r="D419" s="30"/>
      <c r="E419" s="31"/>
    </row>
    <row r="420" spans="4:5" ht="21.95" customHeight="1">
      <c r="D420" s="30"/>
      <c r="E420" s="31"/>
    </row>
    <row r="421" spans="4:5" ht="21.95" customHeight="1">
      <c r="D421" s="30"/>
      <c r="E421" s="31"/>
    </row>
    <row r="422" spans="4:5" ht="21.95" customHeight="1">
      <c r="D422" s="30"/>
      <c r="E422" s="31"/>
    </row>
    <row r="423" spans="4:5" ht="21.95" customHeight="1">
      <c r="D423" s="30"/>
      <c r="E423" s="31"/>
    </row>
    <row r="424" spans="4:5" ht="21.95" customHeight="1">
      <c r="D424" s="30"/>
      <c r="E424" s="31"/>
    </row>
    <row r="425" spans="4:5" ht="21.95" customHeight="1">
      <c r="D425" s="30"/>
      <c r="E425" s="31"/>
    </row>
    <row r="426" spans="4:5" ht="21.95" customHeight="1">
      <c r="D426" s="30"/>
      <c r="E426" s="31"/>
    </row>
    <row r="427" spans="4:5" ht="21.95" customHeight="1">
      <c r="D427" s="30"/>
      <c r="E427" s="31"/>
    </row>
    <row r="428" spans="4:5" ht="21.95" customHeight="1">
      <c r="D428" s="30"/>
      <c r="E428" s="31"/>
    </row>
    <row r="429" spans="4:5" ht="21.95" customHeight="1">
      <c r="D429" s="30"/>
      <c r="E429" s="31"/>
    </row>
    <row r="430" spans="4:5" ht="21.95" customHeight="1">
      <c r="D430" s="30"/>
      <c r="E430" s="31"/>
    </row>
    <row r="431" spans="4:5" ht="21.95" customHeight="1">
      <c r="D431" s="30"/>
      <c r="E431" s="31"/>
    </row>
    <row r="432" spans="4:5" ht="21.95" customHeight="1">
      <c r="D432" s="30"/>
      <c r="E432" s="31"/>
    </row>
    <row r="433" spans="4:5" ht="21.95" customHeight="1">
      <c r="D433" s="30"/>
      <c r="E433" s="31"/>
    </row>
    <row r="434" spans="4:5" ht="21.95" customHeight="1">
      <c r="D434" s="30"/>
      <c r="E434" s="31"/>
    </row>
    <row r="435" spans="4:5" ht="21.95" customHeight="1">
      <c r="D435" s="30"/>
      <c r="E435" s="31"/>
    </row>
    <row r="436" spans="4:5" ht="21.95" customHeight="1">
      <c r="D436" s="30"/>
      <c r="E436" s="31"/>
    </row>
    <row r="437" spans="4:5" ht="21.95" customHeight="1">
      <c r="D437" s="30"/>
      <c r="E437" s="31"/>
    </row>
    <row r="438" spans="4:5" ht="21.95" customHeight="1">
      <c r="D438" s="30"/>
      <c r="E438" s="31"/>
    </row>
    <row r="439" spans="4:5" ht="21.95" customHeight="1">
      <c r="D439" s="30"/>
      <c r="E439" s="31"/>
    </row>
    <row r="440" spans="4:5" ht="21.95" customHeight="1">
      <c r="D440" s="30"/>
      <c r="E440" s="31"/>
    </row>
    <row r="441" spans="4:5" ht="21.95" customHeight="1">
      <c r="D441" s="30"/>
      <c r="E441" s="31"/>
    </row>
    <row r="442" spans="4:5" ht="21.95" customHeight="1">
      <c r="D442" s="30"/>
      <c r="E442" s="31"/>
    </row>
    <row r="443" spans="4:5" ht="21.95" customHeight="1">
      <c r="D443" s="30"/>
      <c r="E443" s="31"/>
    </row>
    <row r="444" spans="4:5" ht="21.95" customHeight="1">
      <c r="D444" s="30"/>
      <c r="E444" s="31"/>
    </row>
    <row r="445" spans="4:5" ht="21.95" customHeight="1">
      <c r="D445" s="30"/>
      <c r="E445" s="31"/>
    </row>
    <row r="446" spans="4:5" ht="21.95" customHeight="1">
      <c r="D446" s="30"/>
      <c r="E446" s="31"/>
    </row>
    <row r="447" spans="4:5" ht="21.95" customHeight="1">
      <c r="D447" s="30"/>
      <c r="E447" s="31"/>
    </row>
    <row r="448" spans="4:5" ht="21.95" customHeight="1">
      <c r="D448" s="30"/>
      <c r="E448" s="31"/>
    </row>
    <row r="449" spans="4:5" ht="21.95" customHeight="1">
      <c r="D449" s="30"/>
      <c r="E449" s="31"/>
    </row>
    <row r="450" spans="4:5" ht="21.95" customHeight="1">
      <c r="D450" s="30"/>
      <c r="E450" s="31"/>
    </row>
    <row r="451" spans="4:5" ht="21.95" customHeight="1">
      <c r="D451" s="30"/>
      <c r="E451" s="31"/>
    </row>
    <row r="452" spans="4:5" ht="21.95" customHeight="1">
      <c r="D452" s="30"/>
      <c r="E452" s="31"/>
    </row>
    <row r="453" spans="4:5" ht="21.95" customHeight="1">
      <c r="D453" s="30"/>
      <c r="E453" s="31"/>
    </row>
    <row r="454" spans="4:5" ht="21.95" customHeight="1">
      <c r="D454" s="30"/>
      <c r="E454" s="31"/>
    </row>
    <row r="455" spans="4:5" ht="21.95" customHeight="1">
      <c r="D455" s="30"/>
      <c r="E455" s="31"/>
    </row>
    <row r="456" spans="4:5" ht="21.95" customHeight="1">
      <c r="D456" s="30"/>
      <c r="E456" s="31"/>
    </row>
    <row r="457" spans="4:5" ht="21.95" customHeight="1">
      <c r="D457" s="30"/>
      <c r="E457" s="31"/>
    </row>
    <row r="458" spans="4:5" ht="21.95" customHeight="1">
      <c r="D458" s="30"/>
      <c r="E458" s="31"/>
    </row>
    <row r="459" spans="4:5" ht="21.95" customHeight="1">
      <c r="D459" s="30"/>
      <c r="E459" s="31"/>
    </row>
    <row r="460" spans="4:5" ht="21.95" customHeight="1">
      <c r="D460" s="30"/>
      <c r="E460" s="31"/>
    </row>
    <row r="461" spans="4:5" ht="21.95" customHeight="1">
      <c r="D461" s="30"/>
      <c r="E461" s="31"/>
    </row>
    <row r="462" spans="4:5" ht="21.95" customHeight="1">
      <c r="D462" s="30"/>
      <c r="E462" s="31"/>
    </row>
    <row r="463" spans="4:5" ht="21.95" customHeight="1">
      <c r="D463" s="30"/>
      <c r="E463" s="31"/>
    </row>
    <row r="464" spans="4:5" ht="21.95" customHeight="1">
      <c r="D464" s="30"/>
      <c r="E464" s="31"/>
    </row>
    <row r="465" spans="4:5" ht="21.95" customHeight="1">
      <c r="D465" s="30"/>
      <c r="E465" s="31"/>
    </row>
    <row r="466" spans="4:5" ht="21.95" customHeight="1">
      <c r="D466" s="30"/>
      <c r="E466" s="31"/>
    </row>
    <row r="467" spans="4:5" ht="21.95" customHeight="1">
      <c r="D467" s="30"/>
      <c r="E467" s="31"/>
    </row>
    <row r="468" spans="4:5" ht="21.95" customHeight="1">
      <c r="D468" s="30"/>
      <c r="E468" s="31"/>
    </row>
    <row r="469" spans="4:5" ht="21.95" customHeight="1">
      <c r="D469" s="30"/>
      <c r="E469" s="31"/>
    </row>
    <row r="470" spans="4:5" ht="21.95" customHeight="1">
      <c r="D470" s="30"/>
      <c r="E470" s="31"/>
    </row>
    <row r="471" spans="4:5" ht="21.95" customHeight="1">
      <c r="D471" s="30"/>
      <c r="E471" s="31"/>
    </row>
    <row r="472" spans="4:5" ht="21.95" customHeight="1">
      <c r="D472" s="30"/>
      <c r="E472" s="31"/>
    </row>
    <row r="473" spans="4:5" ht="21.95" customHeight="1">
      <c r="D473" s="30"/>
      <c r="E473" s="31"/>
    </row>
    <row r="474" spans="4:5" ht="21.95" customHeight="1">
      <c r="D474" s="30"/>
      <c r="E474" s="31"/>
    </row>
    <row r="475" spans="4:5" ht="21.95" customHeight="1">
      <c r="D475" s="30"/>
      <c r="E475" s="31"/>
    </row>
    <row r="476" spans="4:5" ht="21.95" customHeight="1">
      <c r="D476" s="30"/>
      <c r="E476" s="31"/>
    </row>
    <row r="477" spans="4:5" ht="21.95" customHeight="1">
      <c r="D477" s="30"/>
      <c r="E477" s="31"/>
    </row>
    <row r="478" spans="4:5" ht="21.95" customHeight="1">
      <c r="D478" s="30"/>
      <c r="E478" s="31"/>
    </row>
    <row r="479" spans="4:5" ht="21.95" customHeight="1">
      <c r="D479" s="30"/>
      <c r="E479" s="31"/>
    </row>
    <row r="480" spans="4:5" ht="21.95" customHeight="1">
      <c r="D480" s="30"/>
      <c r="E480" s="31"/>
    </row>
    <row r="481" spans="4:5" ht="21.95" customHeight="1">
      <c r="D481" s="30"/>
      <c r="E481" s="31"/>
    </row>
    <row r="482" spans="4:5" ht="21.95" customHeight="1">
      <c r="D482" s="30"/>
      <c r="E482" s="31"/>
    </row>
    <row r="483" spans="4:5" ht="21.95" customHeight="1">
      <c r="D483" s="30"/>
      <c r="E483" s="31"/>
    </row>
    <row r="484" spans="4:5" ht="21.95" customHeight="1">
      <c r="D484" s="30"/>
      <c r="E484" s="31"/>
    </row>
    <row r="485" spans="4:5" ht="21.95" customHeight="1">
      <c r="D485" s="30"/>
      <c r="E485" s="31"/>
    </row>
    <row r="486" spans="4:5" ht="21.95" customHeight="1">
      <c r="D486" s="30"/>
      <c r="E486" s="31"/>
    </row>
    <row r="487" spans="4:5" ht="21.95" customHeight="1">
      <c r="D487" s="30"/>
      <c r="E487" s="31"/>
    </row>
    <row r="488" spans="4:5" ht="21.95" customHeight="1">
      <c r="D488" s="30"/>
      <c r="E488" s="31"/>
    </row>
    <row r="489" spans="4:5" ht="21.95" customHeight="1">
      <c r="D489" s="30"/>
      <c r="E489" s="31"/>
    </row>
    <row r="490" spans="4:5" ht="21.95" customHeight="1">
      <c r="D490" s="30"/>
      <c r="E490" s="31"/>
    </row>
    <row r="491" spans="4:5" ht="21.95" customHeight="1">
      <c r="D491" s="30"/>
      <c r="E491" s="31"/>
    </row>
    <row r="492" spans="4:5" ht="21.95" customHeight="1">
      <c r="D492" s="30"/>
      <c r="E492" s="31"/>
    </row>
    <row r="493" spans="4:5" ht="21.95" customHeight="1">
      <c r="D493" s="30"/>
      <c r="E493" s="31"/>
    </row>
    <row r="494" spans="4:5" ht="21.95" customHeight="1">
      <c r="D494" s="30"/>
      <c r="E494" s="31"/>
    </row>
    <row r="495" spans="4:5" ht="21.95" customHeight="1">
      <c r="D495" s="30"/>
      <c r="E495" s="31"/>
    </row>
    <row r="496" spans="4:5" ht="21.95" customHeight="1">
      <c r="D496" s="30"/>
      <c r="E496" s="31"/>
    </row>
    <row r="497" spans="4:5" ht="21.95" customHeight="1">
      <c r="D497" s="30"/>
      <c r="E497" s="31"/>
    </row>
    <row r="498" spans="4:5" ht="21.95" customHeight="1">
      <c r="D498" s="30"/>
      <c r="E498" s="31"/>
    </row>
    <row r="499" spans="4:5" ht="21.95" customHeight="1">
      <c r="D499" s="30"/>
      <c r="E499" s="31"/>
    </row>
    <row r="500" spans="4:5" ht="21.95" customHeight="1">
      <c r="D500" s="30"/>
      <c r="E500" s="31"/>
    </row>
    <row r="501" spans="4:5" ht="21.95" customHeight="1">
      <c r="D501" s="30"/>
      <c r="E501" s="31"/>
    </row>
    <row r="502" spans="4:5" ht="21.95" customHeight="1">
      <c r="D502" s="30"/>
      <c r="E502" s="31"/>
    </row>
    <row r="503" spans="4:5" ht="21.95" customHeight="1">
      <c r="D503" s="30"/>
      <c r="E503" s="31"/>
    </row>
    <row r="504" spans="4:5" ht="21.95" customHeight="1">
      <c r="D504" s="30"/>
      <c r="E504" s="31"/>
    </row>
    <row r="505" spans="4:5" ht="21.95" customHeight="1">
      <c r="D505" s="30"/>
      <c r="E505" s="31"/>
    </row>
    <row r="506" spans="4:5" ht="21.95" customHeight="1">
      <c r="D506" s="30"/>
      <c r="E506" s="31"/>
    </row>
    <row r="507" spans="4:5" ht="21.95" customHeight="1">
      <c r="D507" s="30"/>
      <c r="E507" s="31"/>
    </row>
    <row r="508" spans="4:5" ht="21.95" customHeight="1">
      <c r="D508" s="30"/>
      <c r="E508" s="31"/>
    </row>
    <row r="509" spans="4:5" ht="21.95" customHeight="1">
      <c r="D509" s="30"/>
      <c r="E509" s="31"/>
    </row>
    <row r="510" spans="4:5" ht="21.95" customHeight="1">
      <c r="D510" s="30"/>
      <c r="E510" s="31"/>
    </row>
    <row r="511" spans="4:5" ht="21.95" customHeight="1">
      <c r="D511" s="30"/>
      <c r="E511" s="31"/>
    </row>
    <row r="512" spans="4:5" ht="21.95" customHeight="1">
      <c r="D512" s="30"/>
      <c r="E512" s="31"/>
    </row>
    <row r="513" spans="4:5" ht="21.95" customHeight="1">
      <c r="D513" s="30"/>
      <c r="E513" s="31"/>
    </row>
    <row r="514" spans="4:5" ht="21.95" customHeight="1">
      <c r="D514" s="30"/>
      <c r="E514" s="31"/>
    </row>
    <row r="515" spans="4:5" ht="21.95" customHeight="1">
      <c r="D515" s="30"/>
      <c r="E515" s="31"/>
    </row>
    <row r="516" spans="4:5" ht="21.95" customHeight="1">
      <c r="D516" s="30"/>
      <c r="E516" s="31"/>
    </row>
    <row r="517" spans="4:5" ht="21.95" customHeight="1">
      <c r="D517" s="30"/>
      <c r="E517" s="31"/>
    </row>
    <row r="518" spans="4:5" ht="21.95" customHeight="1">
      <c r="D518" s="30"/>
      <c r="E518" s="31"/>
    </row>
    <row r="519" spans="4:5" ht="21.95" customHeight="1">
      <c r="D519" s="30"/>
      <c r="E519" s="31"/>
    </row>
    <row r="520" spans="4:5" ht="21.95" customHeight="1">
      <c r="D520" s="30"/>
      <c r="E520" s="31"/>
    </row>
    <row r="521" spans="4:5" ht="21.95" customHeight="1">
      <c r="D521" s="30"/>
      <c r="E521" s="31"/>
    </row>
    <row r="522" spans="4:5" ht="21.95" customHeight="1">
      <c r="D522" s="30"/>
      <c r="E522" s="31"/>
    </row>
    <row r="523" spans="4:5" ht="21.95" customHeight="1">
      <c r="D523" s="30"/>
      <c r="E523" s="31"/>
    </row>
    <row r="524" spans="4:5" ht="21.95" customHeight="1">
      <c r="D524" s="30"/>
      <c r="E524" s="31"/>
    </row>
    <row r="525" spans="4:5" ht="21.95" customHeight="1">
      <c r="D525" s="30"/>
      <c r="E525" s="31"/>
    </row>
    <row r="526" spans="4:5" ht="21.95" customHeight="1">
      <c r="D526" s="30"/>
      <c r="E526" s="31"/>
    </row>
    <row r="527" spans="4:5" ht="21.95" customHeight="1">
      <c r="D527" s="30"/>
      <c r="E527" s="31"/>
    </row>
    <row r="528" spans="4:5" ht="21.95" customHeight="1">
      <c r="D528" s="30"/>
      <c r="E528" s="31"/>
    </row>
    <row r="529" spans="4:5" ht="21.95" customHeight="1">
      <c r="D529" s="30"/>
      <c r="E529" s="31"/>
    </row>
    <row r="530" spans="4:5" ht="21.95" customHeight="1">
      <c r="D530" s="30"/>
      <c r="E530" s="31"/>
    </row>
    <row r="531" spans="4:5" ht="21.95" customHeight="1">
      <c r="D531" s="30"/>
      <c r="E531" s="31"/>
    </row>
    <row r="532" spans="4:5" ht="21.95" customHeight="1">
      <c r="D532" s="30"/>
      <c r="E532" s="31"/>
    </row>
    <row r="533" spans="4:5" ht="21.95" customHeight="1">
      <c r="D533" s="30"/>
      <c r="E533" s="31"/>
    </row>
    <row r="534" spans="4:5" ht="21.95" customHeight="1">
      <c r="D534" s="30"/>
      <c r="E534" s="31"/>
    </row>
    <row r="535" spans="4:5" ht="21.95" customHeight="1">
      <c r="D535" s="30"/>
      <c r="E535" s="31"/>
    </row>
    <row r="536" spans="4:5" ht="21.95" customHeight="1">
      <c r="D536" s="30"/>
      <c r="E536" s="31"/>
    </row>
    <row r="537" spans="4:5" ht="21.95" customHeight="1">
      <c r="D537" s="30"/>
      <c r="E537" s="31"/>
    </row>
    <row r="538" spans="4:5" ht="21.95" customHeight="1">
      <c r="D538" s="30"/>
      <c r="E538" s="31"/>
    </row>
    <row r="539" spans="4:5" ht="21.95" customHeight="1">
      <c r="D539" s="30"/>
      <c r="E539" s="31"/>
    </row>
    <row r="540" spans="4:5" ht="21.95" customHeight="1">
      <c r="D540" s="30"/>
      <c r="E540" s="31"/>
    </row>
    <row r="541" spans="4:5" ht="21.95" customHeight="1">
      <c r="D541" s="30"/>
      <c r="E541" s="31"/>
    </row>
    <row r="542" spans="4:5" ht="21.95" customHeight="1">
      <c r="D542" s="30"/>
      <c r="E542" s="31"/>
    </row>
    <row r="543" spans="4:5" ht="21.95" customHeight="1">
      <c r="D543" s="30"/>
      <c r="E543" s="31"/>
    </row>
    <row r="544" spans="4:5" ht="21.95" customHeight="1">
      <c r="D544" s="30"/>
      <c r="E544" s="31"/>
    </row>
    <row r="545" spans="4:5" ht="21.95" customHeight="1">
      <c r="D545" s="30"/>
      <c r="E545" s="31"/>
    </row>
    <row r="546" spans="4:5" ht="21.95" customHeight="1">
      <c r="D546" s="30"/>
      <c r="E546" s="31"/>
    </row>
    <row r="547" spans="4:5" ht="21.95" customHeight="1">
      <c r="D547" s="30"/>
      <c r="E547" s="31"/>
    </row>
    <row r="548" spans="4:5" ht="21.95" customHeight="1">
      <c r="D548" s="30"/>
      <c r="E548" s="31"/>
    </row>
    <row r="549" spans="4:5" ht="21.95" customHeight="1">
      <c r="D549" s="30"/>
      <c r="E549" s="31"/>
    </row>
    <row r="550" spans="4:5" ht="21.95" customHeight="1">
      <c r="D550" s="30"/>
      <c r="E550" s="31"/>
    </row>
    <row r="551" spans="4:5" ht="21.95" customHeight="1">
      <c r="D551" s="30"/>
      <c r="E551" s="31"/>
    </row>
    <row r="552" spans="4:5" ht="21.95" customHeight="1">
      <c r="D552" s="30"/>
      <c r="E552" s="31"/>
    </row>
    <row r="553" spans="4:5" ht="21.95" customHeight="1">
      <c r="D553" s="30"/>
      <c r="E553" s="31"/>
    </row>
    <row r="554" spans="4:5" ht="21.95" customHeight="1">
      <c r="D554" s="30"/>
      <c r="E554" s="31"/>
    </row>
    <row r="555" spans="4:5" ht="21.95" customHeight="1">
      <c r="D555" s="30"/>
      <c r="E555" s="31"/>
    </row>
    <row r="556" spans="4:5" ht="21.95" customHeight="1">
      <c r="D556" s="30"/>
      <c r="E556" s="31"/>
    </row>
    <row r="557" spans="4:5" ht="21.95" customHeight="1">
      <c r="D557" s="30"/>
      <c r="E557" s="31"/>
    </row>
    <row r="558" spans="4:5" ht="21.95" customHeight="1">
      <c r="D558" s="30"/>
      <c r="E558" s="31"/>
    </row>
    <row r="559" spans="4:5" ht="21.95" customHeight="1">
      <c r="D559" s="30"/>
      <c r="E559" s="31"/>
    </row>
    <row r="560" spans="4:5" ht="21.95" customHeight="1">
      <c r="D560" s="30"/>
      <c r="E560" s="31"/>
    </row>
    <row r="561" spans="4:5" ht="21.95" customHeight="1">
      <c r="D561" s="30"/>
      <c r="E561" s="31"/>
    </row>
    <row r="562" spans="4:5" ht="21.95" customHeight="1">
      <c r="D562" s="30"/>
      <c r="E562" s="31"/>
    </row>
    <row r="563" spans="4:5" ht="21.95" customHeight="1">
      <c r="D563" s="30"/>
      <c r="E563" s="31"/>
    </row>
    <row r="564" spans="4:5" ht="21.95" customHeight="1">
      <c r="D564" s="30"/>
      <c r="E564" s="31"/>
    </row>
    <row r="565" spans="4:5" ht="21.95" customHeight="1">
      <c r="D565" s="30"/>
      <c r="E565" s="31"/>
    </row>
    <row r="566" spans="4:5" ht="21.95" customHeight="1">
      <c r="D566" s="30"/>
      <c r="E566" s="31"/>
    </row>
    <row r="567" spans="4:5" ht="21.95" customHeight="1">
      <c r="D567" s="30"/>
      <c r="E567" s="31"/>
    </row>
    <row r="568" spans="4:5" ht="21.95" customHeight="1">
      <c r="D568" s="30"/>
      <c r="E568" s="31"/>
    </row>
    <row r="569" spans="4:5" ht="21.95" customHeight="1">
      <c r="D569" s="30"/>
      <c r="E569" s="31"/>
    </row>
    <row r="570" spans="4:5" ht="21.95" customHeight="1">
      <c r="D570" s="30"/>
      <c r="E570" s="31"/>
    </row>
    <row r="571" spans="4:5" ht="21.95" customHeight="1">
      <c r="D571" s="30"/>
      <c r="E571" s="31"/>
    </row>
    <row r="572" spans="4:5" ht="21.95" customHeight="1">
      <c r="D572" s="30"/>
      <c r="E572" s="31"/>
    </row>
    <row r="573" spans="4:5" ht="21.95" customHeight="1">
      <c r="D573" s="30"/>
      <c r="E573" s="31"/>
    </row>
    <row r="574" spans="4:5" ht="21.95" customHeight="1">
      <c r="D574" s="30"/>
      <c r="E574" s="31"/>
    </row>
    <row r="575" spans="4:5" ht="21.95" customHeight="1">
      <c r="D575" s="30"/>
      <c r="E575" s="31"/>
    </row>
    <row r="576" spans="4:5" ht="21.95" customHeight="1">
      <c r="D576" s="30"/>
      <c r="E576" s="31"/>
    </row>
    <row r="577" spans="4:5" ht="21.95" customHeight="1">
      <c r="D577" s="30"/>
      <c r="E577" s="31"/>
    </row>
    <row r="578" spans="4:5" ht="21.95" customHeight="1">
      <c r="D578" s="30"/>
      <c r="E578" s="31"/>
    </row>
    <row r="579" spans="4:5" ht="21.95" customHeight="1">
      <c r="D579" s="30"/>
      <c r="E579" s="31"/>
    </row>
    <row r="580" spans="4:5" ht="21.95" customHeight="1">
      <c r="D580" s="30"/>
      <c r="E580" s="31"/>
    </row>
    <row r="581" spans="4:5" ht="21.95" customHeight="1">
      <c r="D581" s="30"/>
      <c r="E581" s="31"/>
    </row>
    <row r="582" spans="4:5" ht="21.95" customHeight="1">
      <c r="D582" s="30"/>
      <c r="E582" s="31"/>
    </row>
    <row r="583" spans="4:5" ht="21.95" customHeight="1">
      <c r="D583" s="30"/>
      <c r="E583" s="31"/>
    </row>
    <row r="584" spans="4:5" ht="21.95" customHeight="1">
      <c r="D584" s="30"/>
      <c r="E584" s="31"/>
    </row>
    <row r="585" spans="4:5" ht="21.95" customHeight="1">
      <c r="D585" s="30"/>
      <c r="E585" s="31"/>
    </row>
    <row r="586" spans="4:5" ht="21.95" customHeight="1">
      <c r="D586" s="30"/>
      <c r="E586" s="31"/>
    </row>
    <row r="587" spans="4:5" ht="21.95" customHeight="1">
      <c r="D587" s="30"/>
      <c r="E587" s="31"/>
    </row>
    <row r="588" spans="4:5" ht="21.95" customHeight="1">
      <c r="D588" s="30"/>
      <c r="E588" s="31"/>
    </row>
    <row r="589" spans="4:5" ht="21.95" customHeight="1">
      <c r="D589" s="30"/>
      <c r="E589" s="31"/>
    </row>
    <row r="590" spans="4:5" ht="21.95" customHeight="1">
      <c r="D590" s="30"/>
      <c r="E590" s="31"/>
    </row>
    <row r="591" spans="4:5" ht="21.95" customHeight="1">
      <c r="D591" s="30"/>
      <c r="E591" s="31"/>
    </row>
    <row r="592" spans="4:5" ht="21.95" customHeight="1">
      <c r="D592" s="30"/>
      <c r="E592" s="31"/>
    </row>
    <row r="593" spans="4:5" ht="21.95" customHeight="1">
      <c r="D593" s="30"/>
      <c r="E593" s="31"/>
    </row>
    <row r="594" spans="4:5" ht="21.95" customHeight="1">
      <c r="D594" s="30"/>
      <c r="E594" s="31"/>
    </row>
    <row r="595" spans="4:5" ht="21.95" customHeight="1">
      <c r="D595" s="30"/>
      <c r="E595" s="31"/>
    </row>
    <row r="596" spans="4:5" ht="21.95" customHeight="1">
      <c r="D596" s="30"/>
      <c r="E596" s="31"/>
    </row>
    <row r="597" spans="4:5" ht="21.95" customHeight="1">
      <c r="D597" s="30"/>
      <c r="E597" s="31"/>
    </row>
    <row r="598" spans="4:5" ht="21.95" customHeight="1">
      <c r="D598" s="30"/>
      <c r="E598" s="31"/>
    </row>
    <row r="599" spans="4:5" ht="21.95" customHeight="1">
      <c r="D599" s="30"/>
      <c r="E599" s="31"/>
    </row>
    <row r="600" spans="4:5" ht="21.95" customHeight="1">
      <c r="D600" s="30"/>
      <c r="E600" s="31"/>
    </row>
    <row r="601" spans="4:5" ht="21.95" customHeight="1">
      <c r="D601" s="30"/>
      <c r="E601" s="31"/>
    </row>
    <row r="602" spans="4:5" ht="21.95" customHeight="1">
      <c r="D602" s="30"/>
      <c r="E602" s="31"/>
    </row>
    <row r="603" spans="4:5" ht="21.95" customHeight="1">
      <c r="D603" s="30"/>
      <c r="E603" s="31"/>
    </row>
    <row r="604" spans="4:5" ht="21.95" customHeight="1">
      <c r="D604" s="30"/>
      <c r="E604" s="31"/>
    </row>
    <row r="605" spans="4:5" ht="21.95" customHeight="1">
      <c r="D605" s="30"/>
      <c r="E605" s="31"/>
    </row>
    <row r="606" spans="4:5" ht="21.95" customHeight="1">
      <c r="D606" s="30"/>
      <c r="E606" s="31"/>
    </row>
    <row r="607" spans="4:5" ht="21.95" customHeight="1">
      <c r="D607" s="30"/>
      <c r="E607" s="31"/>
    </row>
    <row r="608" spans="4:5" ht="21.95" customHeight="1">
      <c r="D608" s="30"/>
      <c r="E608" s="31"/>
    </row>
    <row r="609" spans="4:5" ht="21.95" customHeight="1">
      <c r="D609" s="30"/>
      <c r="E609" s="31"/>
    </row>
    <row r="610" spans="4:5" ht="21.95" customHeight="1">
      <c r="D610" s="30"/>
      <c r="E610" s="31"/>
    </row>
    <row r="611" spans="4:5" ht="21.95" customHeight="1">
      <c r="D611" s="30"/>
      <c r="E611" s="31"/>
    </row>
    <row r="612" spans="4:5" ht="21.95" customHeight="1">
      <c r="D612" s="30"/>
      <c r="E612" s="31"/>
    </row>
    <row r="613" spans="4:5" ht="21.95" customHeight="1">
      <c r="D613" s="30"/>
      <c r="E613" s="31"/>
    </row>
    <row r="614" spans="4:5" ht="21.95" customHeight="1">
      <c r="D614" s="30"/>
      <c r="E614" s="31"/>
    </row>
    <row r="615" spans="4:5" ht="21.95" customHeight="1">
      <c r="D615" s="30"/>
      <c r="E615" s="31"/>
    </row>
    <row r="616" spans="4:5" ht="21.95" customHeight="1">
      <c r="D616" s="30"/>
      <c r="E616" s="31"/>
    </row>
    <row r="617" spans="4:5" ht="21.95" customHeight="1">
      <c r="D617" s="30"/>
      <c r="E617" s="31"/>
    </row>
    <row r="618" spans="4:5" ht="21.95" customHeight="1">
      <c r="D618" s="30"/>
      <c r="E618" s="31"/>
    </row>
    <row r="619" spans="4:5" ht="21.95" customHeight="1">
      <c r="D619" s="30"/>
      <c r="E619" s="31"/>
    </row>
    <row r="620" spans="4:5" ht="21.95" customHeight="1">
      <c r="D620" s="30"/>
      <c r="E620" s="31"/>
    </row>
    <row r="621" spans="4:5" ht="21.95" customHeight="1">
      <c r="D621" s="30"/>
      <c r="E621" s="31"/>
    </row>
    <row r="622" spans="4:5" ht="21.95" customHeight="1">
      <c r="D622" s="30"/>
      <c r="E622" s="31"/>
    </row>
    <row r="623" spans="4:5" ht="21.95" customHeight="1">
      <c r="D623" s="30"/>
      <c r="E623" s="31"/>
    </row>
    <row r="624" spans="4:5" ht="21.95" customHeight="1">
      <c r="D624" s="30"/>
      <c r="E624" s="31"/>
    </row>
    <row r="625" spans="4:5" ht="21.95" customHeight="1">
      <c r="D625" s="30"/>
      <c r="E625" s="31"/>
    </row>
    <row r="626" spans="4:5" ht="21.95" customHeight="1">
      <c r="D626" s="30"/>
      <c r="E626" s="31"/>
    </row>
    <row r="627" spans="4:5" ht="21.95" customHeight="1">
      <c r="D627" s="30"/>
      <c r="E627" s="31"/>
    </row>
    <row r="628" spans="4:5" ht="21.95" customHeight="1">
      <c r="D628" s="30"/>
      <c r="E628" s="31"/>
    </row>
    <row r="629" spans="4:5" ht="21.95" customHeight="1">
      <c r="D629" s="30"/>
      <c r="E629" s="31"/>
    </row>
    <row r="630" spans="4:5" ht="21.95" customHeight="1">
      <c r="D630" s="30"/>
      <c r="E630" s="31"/>
    </row>
    <row r="631" spans="4:5" ht="21.95" customHeight="1">
      <c r="D631" s="30"/>
      <c r="E631" s="31"/>
    </row>
    <row r="632" spans="4:5" ht="21.95" customHeight="1">
      <c r="D632" s="30"/>
      <c r="E632" s="31"/>
    </row>
    <row r="633" spans="4:5" ht="21.95" customHeight="1">
      <c r="D633" s="30"/>
      <c r="E633" s="31"/>
    </row>
    <row r="634" spans="4:5" ht="21.95" customHeight="1">
      <c r="D634" s="30"/>
      <c r="E634" s="31"/>
    </row>
    <row r="635" spans="4:5" ht="21.95" customHeight="1">
      <c r="D635" s="30"/>
      <c r="E635" s="31"/>
    </row>
    <row r="636" spans="4:5" ht="21.95" customHeight="1">
      <c r="D636" s="30"/>
      <c r="E636" s="31"/>
    </row>
    <row r="637" spans="4:5" ht="21.95" customHeight="1">
      <c r="D637" s="30"/>
      <c r="E637" s="31"/>
    </row>
    <row r="638" spans="4:5" ht="21.95" customHeight="1">
      <c r="D638" s="30"/>
      <c r="E638" s="31"/>
    </row>
    <row r="639" spans="4:5" ht="21.95" customHeight="1">
      <c r="D639" s="30"/>
      <c r="E639" s="31"/>
    </row>
    <row r="640" spans="4:5" ht="21.95" customHeight="1">
      <c r="D640" s="30"/>
      <c r="E640" s="31"/>
    </row>
    <row r="641" spans="4:5" ht="21.95" customHeight="1">
      <c r="D641" s="30"/>
      <c r="E641" s="31"/>
    </row>
    <row r="642" spans="4:5" ht="21.95" customHeight="1">
      <c r="D642" s="30"/>
      <c r="E642" s="31"/>
    </row>
    <row r="643" spans="4:5" ht="21.95" customHeight="1">
      <c r="D643" s="30"/>
      <c r="E643" s="31"/>
    </row>
    <row r="644" spans="4:5" ht="21.95" customHeight="1">
      <c r="D644" s="30"/>
      <c r="E644" s="31"/>
    </row>
    <row r="645" spans="4:5" ht="21.95" customHeight="1">
      <c r="D645" s="30"/>
      <c r="E645" s="31"/>
    </row>
    <row r="646" spans="4:5" ht="21.95" customHeight="1">
      <c r="D646" s="30"/>
      <c r="E646" s="31"/>
    </row>
    <row r="647" spans="4:5" ht="21.95" customHeight="1">
      <c r="D647" s="30"/>
      <c r="E647" s="31"/>
    </row>
    <row r="648" spans="4:5" ht="21.95" customHeight="1">
      <c r="D648" s="30"/>
      <c r="E648" s="31"/>
    </row>
    <row r="649" spans="4:5" ht="21.95" customHeight="1">
      <c r="D649" s="30"/>
      <c r="E649" s="31"/>
    </row>
    <row r="650" spans="4:5" ht="21.95" customHeight="1">
      <c r="D650" s="30"/>
      <c r="E650" s="31"/>
    </row>
    <row r="651" spans="4:5" ht="21.95" customHeight="1">
      <c r="D651" s="30"/>
      <c r="E651" s="31"/>
    </row>
    <row r="652" spans="4:5" ht="21.95" customHeight="1">
      <c r="D652" s="30"/>
      <c r="E652" s="31"/>
    </row>
    <row r="653" spans="4:5" ht="21.95" customHeight="1">
      <c r="D653" s="30"/>
      <c r="E653" s="31"/>
    </row>
    <row r="654" spans="4:5" ht="21.95" customHeight="1">
      <c r="D654" s="30"/>
      <c r="E654" s="31"/>
    </row>
    <row r="655" spans="4:5" ht="21.95" customHeight="1">
      <c r="D655" s="30"/>
      <c r="E655" s="31"/>
    </row>
    <row r="656" spans="4:5" ht="21.95" customHeight="1">
      <c r="D656" s="30"/>
      <c r="E656" s="31"/>
    </row>
    <row r="657" spans="4:5" ht="21.95" customHeight="1">
      <c r="D657" s="30"/>
      <c r="E657" s="31"/>
    </row>
    <row r="658" spans="4:5" ht="21.95" customHeight="1">
      <c r="D658" s="30"/>
      <c r="E658" s="31"/>
    </row>
    <row r="659" spans="4:5" ht="21.95" customHeight="1">
      <c r="D659" s="30"/>
      <c r="E659" s="31"/>
    </row>
    <row r="660" spans="4:5" ht="21.95" customHeight="1">
      <c r="D660" s="30"/>
      <c r="E660" s="31"/>
    </row>
    <row r="661" spans="4:5" ht="21.95" customHeight="1">
      <c r="D661" s="30"/>
      <c r="E661" s="31"/>
    </row>
    <row r="662" spans="4:5" ht="21.95" customHeight="1">
      <c r="D662" s="30"/>
      <c r="E662" s="31"/>
    </row>
    <row r="663" spans="4:5" ht="21.95" customHeight="1">
      <c r="D663" s="30"/>
      <c r="E663" s="31"/>
    </row>
    <row r="664" spans="4:5" ht="21.95" customHeight="1">
      <c r="D664" s="30"/>
      <c r="E664" s="31"/>
    </row>
    <row r="665" spans="4:5" ht="21.95" customHeight="1">
      <c r="D665" s="30"/>
      <c r="E665" s="31"/>
    </row>
    <row r="666" spans="4:5" ht="21.95" customHeight="1">
      <c r="D666" s="30"/>
      <c r="E666" s="31"/>
    </row>
    <row r="667" spans="4:5" ht="21.95" customHeight="1">
      <c r="D667" s="30"/>
      <c r="E667" s="31"/>
    </row>
    <row r="668" spans="4:5" ht="21.95" customHeight="1">
      <c r="D668" s="30"/>
      <c r="E668" s="31"/>
    </row>
    <row r="669" spans="4:5" ht="21.95" customHeight="1">
      <c r="D669" s="30"/>
      <c r="E669" s="31"/>
    </row>
    <row r="670" spans="4:5" ht="21.95" customHeight="1">
      <c r="D670" s="30"/>
      <c r="E670" s="31"/>
    </row>
    <row r="671" spans="4:5" ht="21.95" customHeight="1">
      <c r="D671" s="30"/>
      <c r="E671" s="31"/>
    </row>
    <row r="672" spans="4:5" ht="21.95" customHeight="1">
      <c r="D672" s="30"/>
      <c r="E672" s="31"/>
    </row>
    <row r="673" spans="4:5" ht="21.95" customHeight="1">
      <c r="D673" s="30"/>
      <c r="E673" s="31"/>
    </row>
    <row r="674" spans="4:5" ht="21.95" customHeight="1">
      <c r="D674" s="30"/>
      <c r="E674" s="31"/>
    </row>
    <row r="675" spans="4:5" ht="21.95" customHeight="1">
      <c r="D675" s="30"/>
      <c r="E675" s="31"/>
    </row>
    <row r="676" spans="4:5" ht="21.95" customHeight="1">
      <c r="D676" s="30"/>
      <c r="E676" s="31"/>
    </row>
    <row r="677" spans="4:5" ht="21.95" customHeight="1">
      <c r="D677" s="30"/>
      <c r="E677" s="31"/>
    </row>
    <row r="678" spans="4:5" ht="21.95" customHeight="1">
      <c r="D678" s="30"/>
      <c r="E678" s="31"/>
    </row>
    <row r="679" spans="4:5" ht="21.95" customHeight="1">
      <c r="D679" s="30"/>
      <c r="E679" s="31"/>
    </row>
    <row r="680" spans="4:5" ht="21.95" customHeight="1">
      <c r="D680" s="30"/>
      <c r="E680" s="31"/>
    </row>
    <row r="681" spans="4:5" ht="21.95" customHeight="1">
      <c r="D681" s="30"/>
      <c r="E681" s="31"/>
    </row>
    <row r="682" spans="4:5" ht="21.95" customHeight="1">
      <c r="D682" s="30"/>
      <c r="E682" s="31"/>
    </row>
    <row r="683" spans="4:5" ht="21.95" customHeight="1">
      <c r="D683" s="30"/>
      <c r="E683" s="31"/>
    </row>
    <row r="684" spans="4:5" ht="21.95" customHeight="1">
      <c r="D684" s="30"/>
      <c r="E684" s="31"/>
    </row>
    <row r="685" spans="4:5" ht="21.95" customHeight="1">
      <c r="D685" s="30"/>
      <c r="E685" s="31"/>
    </row>
    <row r="686" spans="4:5" ht="21.95" customHeight="1">
      <c r="D686" s="30"/>
      <c r="E686" s="31"/>
    </row>
    <row r="687" spans="4:5" ht="21.95" customHeight="1">
      <c r="D687" s="30"/>
      <c r="E687" s="31"/>
    </row>
    <row r="688" spans="4:5" ht="21.95" customHeight="1">
      <c r="D688" s="30"/>
      <c r="E688" s="31"/>
    </row>
    <row r="689" spans="4:5" ht="21.95" customHeight="1">
      <c r="D689" s="30"/>
      <c r="E689" s="31"/>
    </row>
    <row r="690" spans="4:5" ht="21.95" customHeight="1">
      <c r="D690" s="30"/>
      <c r="E690" s="31"/>
    </row>
    <row r="691" spans="4:5" ht="21.95" customHeight="1">
      <c r="D691" s="30"/>
      <c r="E691" s="31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 H212:H691 H10:H210" xr:uid="{00000000-0002-0000-0000-000001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 I212:I691 I10:I210" xr:uid="{00000000-0002-0000-0000-000002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3000000}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212:E691 E8:E210" xr:uid="{00000000-0002-0000-0000-000005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212:K697 K8:K210" xr:uid="{00000000-0002-0000-0000-000004000000}">
      <formula1>"1, 2"</formula1>
    </dataValidation>
  </dataValidations>
  <pageMargins left="7.874015748031496E-2" right="7.874015748031496E-2" top="0.15748031496062992" bottom="0.39370078740157483" header="0.11811023622047245" footer="7.874015748031496E-2"/>
  <pageSetup paperSize="9" orientation="landscape" r:id="rId1"/>
  <headerFooter>
    <oddFooter>&amp;C&amp;"TH SarabunPSK,Regular"&amp;10หน้า &amp;P จาก &amp;[9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0FEFA-81F4-45D9-94CB-C1069981EABC}">
  <dimension ref="A1"/>
  <sheetViews>
    <sheetView workbookViewId="0">
      <selection activeCell="F24" sqref="F24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topLeftCell="A4" zoomScale="110" zoomScaleNormal="110" workbookViewId="0">
      <selection activeCell="C9" sqref="C9"/>
    </sheetView>
  </sheetViews>
  <sheetFormatPr defaultColWidth="9" defaultRowHeight="26.25"/>
  <cols>
    <col min="1" max="1" width="10.42578125" style="39" customWidth="1"/>
    <col min="2" max="2" width="42" style="69" customWidth="1"/>
    <col min="3" max="3" width="37.5703125" style="70" customWidth="1"/>
    <col min="4" max="4" width="44.7109375" style="39" customWidth="1"/>
    <col min="5" max="16384" width="9" style="33"/>
  </cols>
  <sheetData>
    <row r="1" spans="1:4" ht="36">
      <c r="A1" s="129" t="s">
        <v>24</v>
      </c>
      <c r="B1" s="129"/>
      <c r="C1" s="129"/>
      <c r="D1" s="129"/>
    </row>
    <row r="2" spans="1:4" ht="93" customHeight="1">
      <c r="A2" s="128" t="s">
        <v>27</v>
      </c>
      <c r="B2" s="128"/>
      <c r="C2" s="128"/>
      <c r="D2" s="128"/>
    </row>
    <row r="3" spans="1:4" ht="193.5" customHeight="1">
      <c r="A3" s="128" t="s">
        <v>25</v>
      </c>
      <c r="B3" s="128"/>
      <c r="C3" s="128"/>
      <c r="D3" s="128"/>
    </row>
    <row r="4" spans="1:4" s="37" customFormat="1" ht="52.5">
      <c r="A4" s="34" t="s">
        <v>11</v>
      </c>
      <c r="B4" s="35" t="s">
        <v>13</v>
      </c>
      <c r="C4" s="36" t="s">
        <v>1</v>
      </c>
      <c r="D4" s="42" t="s">
        <v>26</v>
      </c>
    </row>
    <row r="5" spans="1:4">
      <c r="A5" s="38">
        <v>1</v>
      </c>
      <c r="B5" s="67" t="s">
        <v>15</v>
      </c>
      <c r="C5" s="68" t="s">
        <v>16</v>
      </c>
      <c r="D5" s="43" t="str">
        <f>IF(COUNTIF('วางแผนพัฒนาHRD(IDP)'!$B$8:$B$691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38">
        <v>2</v>
      </c>
      <c r="B6" s="67"/>
      <c r="C6" s="68"/>
      <c r="D6" s="43" t="str">
        <f>IF(COUNTIF('วางแผนพัฒนาHRD(IDP)'!$B$8:$B$691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>
      <c r="A7" s="38">
        <v>3</v>
      </c>
      <c r="B7" s="67"/>
      <c r="C7" s="68"/>
      <c r="D7" s="43" t="str">
        <f>IF(COUNTIF('วางแผนพัฒนาHRD(IDP)'!$B$8:$B$691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>
      <c r="A8" s="38">
        <v>4</v>
      </c>
      <c r="B8" s="67"/>
      <c r="C8" s="68"/>
      <c r="D8" s="43" t="str">
        <f>IF(COUNTIF('วางแผนพัฒนาHRD(IDP)'!$B$8:$B$691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>
      <c r="A9" s="38">
        <v>5</v>
      </c>
      <c r="B9" s="67"/>
      <c r="C9" s="68"/>
      <c r="D9" s="43" t="str">
        <f>IF(COUNTIF('วางแผนพัฒนาHRD(IDP)'!$B$8:$B$691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>
      <c r="A10" s="38">
        <v>6</v>
      </c>
      <c r="B10" s="67"/>
      <c r="C10" s="68"/>
      <c r="D10" s="43" t="str">
        <f>IF(COUNTIF('วางแผนพัฒนาHRD(IDP)'!$B$8:$B$691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>
      <c r="A11" s="38">
        <v>7</v>
      </c>
      <c r="B11" s="67"/>
      <c r="C11" s="68"/>
      <c r="D11" s="43" t="str">
        <f>IF(COUNTIF('วางแผนพัฒนาHRD(IDP)'!$B$8:$B$691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>
      <c r="A12" s="38">
        <v>8</v>
      </c>
      <c r="B12" s="67"/>
      <c r="C12" s="68"/>
      <c r="D12" s="43" t="str">
        <f>IF(COUNTIF('วางแผนพัฒนาHRD(IDP)'!$B$8:$B$691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38">
        <v>9</v>
      </c>
      <c r="B13" s="67"/>
      <c r="C13" s="68"/>
      <c r="D13" s="43" t="str">
        <f>IF(COUNTIF('วางแผนพัฒนาHRD(IDP)'!$B$8:$B$691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38">
        <v>10</v>
      </c>
      <c r="B14" s="67"/>
      <c r="C14" s="68"/>
      <c r="D14" s="43" t="str">
        <f>IF(COUNTIF('วางแผนพัฒนาHRD(IDP)'!$B$8:$B$691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38">
        <v>11</v>
      </c>
      <c r="B15" s="67"/>
      <c r="C15" s="68"/>
      <c r="D15" s="43" t="str">
        <f>IF(COUNTIF('วางแผนพัฒนาHRD(IDP)'!$B$8:$B$691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38">
        <v>12</v>
      </c>
      <c r="B16" s="67"/>
      <c r="C16" s="68"/>
      <c r="D16" s="43" t="str">
        <f>IF(COUNTIF('วางแผนพัฒนาHRD(IDP)'!$B$8:$B$691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38">
        <v>13</v>
      </c>
      <c r="B17" s="67"/>
      <c r="C17" s="68"/>
      <c r="D17" s="43" t="str">
        <f>IF(COUNTIF('วางแผนพัฒนาHRD(IDP)'!$B$8:$B$691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38">
        <v>14</v>
      </c>
      <c r="B18" s="67"/>
      <c r="C18" s="68"/>
      <c r="D18" s="43" t="str">
        <f>IF(COUNTIF('วางแผนพัฒนาHRD(IDP)'!$B$8:$B$691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38">
        <v>15</v>
      </c>
      <c r="B19" s="67"/>
      <c r="C19" s="68"/>
      <c r="D19" s="43" t="str">
        <f>IF(COUNTIF('วางแผนพัฒนาHRD(IDP)'!$B$8:$B$691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38">
        <v>16</v>
      </c>
      <c r="B20" s="67"/>
      <c r="C20" s="68"/>
      <c r="D20" s="43" t="str">
        <f>IF(COUNTIF('วางแผนพัฒนาHRD(IDP)'!$B$8:$B$691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38">
        <v>17</v>
      </c>
      <c r="B21" s="67"/>
      <c r="C21" s="68"/>
      <c r="D21" s="43" t="str">
        <f>IF(COUNTIF('วางแผนพัฒนาHRD(IDP)'!$B$8:$B$691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38">
        <v>18</v>
      </c>
      <c r="B22" s="67"/>
      <c r="C22" s="68"/>
      <c r="D22" s="43" t="str">
        <f>IF(COUNTIF('วางแผนพัฒนาHRD(IDP)'!$B$8:$B$691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38">
        <v>19</v>
      </c>
      <c r="B23" s="67"/>
      <c r="C23" s="68"/>
      <c r="D23" s="43" t="str">
        <f>IF(COUNTIF('วางแผนพัฒนาHRD(IDP)'!$B$8:$B$691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38">
        <v>20</v>
      </c>
      <c r="B24" s="67"/>
      <c r="C24" s="68"/>
      <c r="D24" s="43" t="str">
        <f>IF(COUNTIF('วางแผนพัฒนาHRD(IDP)'!$B$8:$B$691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38">
        <v>21</v>
      </c>
      <c r="B25" s="67"/>
      <c r="C25" s="68"/>
      <c r="D25" s="43" t="str">
        <f>IF(COUNTIF('วางแผนพัฒนาHRD(IDP)'!$B$8:$B$691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38">
        <v>22</v>
      </c>
      <c r="B26" s="67"/>
      <c r="C26" s="68"/>
      <c r="D26" s="43" t="str">
        <f>IF(COUNTIF('วางแผนพัฒนาHRD(IDP)'!$B$8:$B$691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38">
        <v>23</v>
      </c>
      <c r="B27" s="67"/>
      <c r="C27" s="68"/>
      <c r="D27" s="43" t="str">
        <f>IF(COUNTIF('วางแผนพัฒนาHRD(IDP)'!$B$8:$B$691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38">
        <v>24</v>
      </c>
      <c r="B28" s="67"/>
      <c r="C28" s="68"/>
      <c r="D28" s="43" t="str">
        <f>IF(COUNTIF('วางแผนพัฒนาHRD(IDP)'!$B$8:$B$691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38">
        <v>25</v>
      </c>
      <c r="B29" s="67"/>
      <c r="C29" s="68"/>
      <c r="D29" s="43" t="str">
        <f>IF(COUNTIF('วางแผนพัฒนาHRD(IDP)'!$B$8:$B$691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38">
        <v>26</v>
      </c>
      <c r="B30" s="67"/>
      <c r="C30" s="68"/>
      <c r="D30" s="43" t="str">
        <f>IF(COUNTIF('วางแผนพัฒนาHRD(IDP)'!$B$8:$B$691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38">
        <v>27</v>
      </c>
      <c r="B31" s="67"/>
      <c r="C31" s="68"/>
      <c r="D31" s="43" t="str">
        <f>IF(COUNTIF('วางแผนพัฒนาHRD(IDP)'!$B$8:$B$691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38">
        <v>28</v>
      </c>
      <c r="B32" s="67"/>
      <c r="C32" s="68"/>
      <c r="D32" s="43" t="str">
        <f>IF(COUNTIF('วางแผนพัฒนาHRD(IDP)'!$B$8:$B$691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38">
        <v>29</v>
      </c>
      <c r="B33" s="67"/>
      <c r="C33" s="68"/>
      <c r="D33" s="43" t="str">
        <f>IF(COUNTIF('วางแผนพัฒนาHRD(IDP)'!$B$8:$B$691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38">
        <v>30</v>
      </c>
      <c r="B34" s="67"/>
      <c r="C34" s="68"/>
      <c r="D34" s="43" t="str">
        <f>IF(COUNTIF('วางแผนพัฒนาHRD(IDP)'!$B$8:$B$691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38">
        <v>31</v>
      </c>
      <c r="B35" s="67"/>
      <c r="C35" s="68"/>
      <c r="D35" s="43" t="str">
        <f>IF(COUNTIF('วางแผนพัฒนาHRD(IDP)'!$B$8:$B$691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38">
        <v>32</v>
      </c>
      <c r="B36" s="67"/>
      <c r="C36" s="68"/>
      <c r="D36" s="43" t="str">
        <f>IF(COUNTIF('วางแผนพัฒนาHRD(IDP)'!$B$8:$B$691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38">
        <v>33</v>
      </c>
      <c r="B37" s="67"/>
      <c r="C37" s="68"/>
      <c r="D37" s="43" t="str">
        <f>IF(COUNTIF('วางแผนพัฒนาHRD(IDP)'!$B$8:$B$691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38">
        <v>34</v>
      </c>
      <c r="B38" s="67"/>
      <c r="C38" s="68"/>
      <c r="D38" s="43" t="str">
        <f>IF(COUNTIF('วางแผนพัฒนาHRD(IDP)'!$B$8:$B$691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38">
        <v>35</v>
      </c>
      <c r="B39" s="67"/>
      <c r="C39" s="68"/>
      <c r="D39" s="43" t="str">
        <f>IF(COUNTIF('วางแผนพัฒนาHRD(IDP)'!$B$8:$B$691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38">
        <v>36</v>
      </c>
      <c r="B40" s="67"/>
      <c r="C40" s="68"/>
      <c r="D40" s="43" t="str">
        <f>IF(COUNTIF('วางแผนพัฒนาHRD(IDP)'!$B$8:$B$691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38">
        <v>37</v>
      </c>
      <c r="B41" s="67"/>
      <c r="C41" s="68"/>
      <c r="D41" s="43" t="str">
        <f>IF(COUNTIF('วางแผนพัฒนาHRD(IDP)'!$B$8:$B$691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38">
        <v>38</v>
      </c>
      <c r="B42" s="67"/>
      <c r="C42" s="68"/>
      <c r="D42" s="43" t="str">
        <f>IF(COUNTIF('วางแผนพัฒนาHRD(IDP)'!$B$8:$B$691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38">
        <v>39</v>
      </c>
      <c r="B43" s="67"/>
      <c r="C43" s="68"/>
      <c r="D43" s="43" t="str">
        <f>IF(COUNTIF('วางแผนพัฒนาHRD(IDP)'!$B$8:$B$691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38">
        <v>40</v>
      </c>
      <c r="B44" s="67"/>
      <c r="C44" s="68"/>
      <c r="D44" s="43" t="str">
        <f>IF(COUNTIF('วางแผนพัฒนาHRD(IDP)'!$B$8:$B$691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38">
        <v>41</v>
      </c>
      <c r="B45" s="67"/>
      <c r="C45" s="68"/>
      <c r="D45" s="43" t="str">
        <f>IF(COUNTIF('วางแผนพัฒนาHRD(IDP)'!$B$8:$B$691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38">
        <v>42</v>
      </c>
      <c r="B46" s="67"/>
      <c r="C46" s="68"/>
      <c r="D46" s="43" t="str">
        <f>IF(COUNTIF('วางแผนพัฒนาHRD(IDP)'!$B$8:$B$691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38">
        <v>43</v>
      </c>
      <c r="B47" s="67"/>
      <c r="C47" s="68"/>
      <c r="D47" s="43" t="str">
        <f>IF(COUNTIF('วางแผนพัฒนาHRD(IDP)'!$B$8:$B$691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38">
        <v>44</v>
      </c>
      <c r="B48" s="67"/>
      <c r="C48" s="68"/>
      <c r="D48" s="43" t="str">
        <f>IF(COUNTIF('วางแผนพัฒนาHRD(IDP)'!$B$8:$B$691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38">
        <v>45</v>
      </c>
      <c r="B49" s="67"/>
      <c r="C49" s="68"/>
      <c r="D49" s="43" t="str">
        <f>IF(COUNTIF('วางแผนพัฒนาHRD(IDP)'!$B$8:$B$691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38">
        <v>46</v>
      </c>
      <c r="B50" s="67"/>
      <c r="C50" s="68"/>
      <c r="D50" s="43" t="str">
        <f>IF(COUNTIF('วางแผนพัฒนาHRD(IDP)'!$B$8:$B$691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38">
        <v>47</v>
      </c>
      <c r="B51" s="67"/>
      <c r="C51" s="68"/>
      <c r="D51" s="43" t="str">
        <f>IF(COUNTIF('วางแผนพัฒนาHRD(IDP)'!$B$8:$B$691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38">
        <v>48</v>
      </c>
      <c r="B52" s="67"/>
      <c r="C52" s="68"/>
      <c r="D52" s="43" t="str">
        <f>IF(COUNTIF('วางแผนพัฒนาHRD(IDP)'!$B$8:$B$691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38">
        <v>49</v>
      </c>
      <c r="B53" s="67"/>
      <c r="C53" s="68"/>
      <c r="D53" s="43" t="str">
        <f>IF(COUNTIF('วางแผนพัฒนาHRD(IDP)'!$B$8:$B$691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38">
        <v>50</v>
      </c>
      <c r="B54" s="67"/>
      <c r="C54" s="68"/>
      <c r="D54" s="43" t="str">
        <f>IF(COUNTIF('วางแผนพัฒนาHRD(IDP)'!$B$8:$B$691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38">
        <v>51</v>
      </c>
      <c r="B55" s="67"/>
      <c r="C55" s="68"/>
      <c r="D55" s="43" t="str">
        <f>IF(COUNTIF('วางแผนพัฒนาHRD(IDP)'!$B$8:$B$691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38">
        <v>52</v>
      </c>
      <c r="B56" s="67"/>
      <c r="C56" s="68"/>
      <c r="D56" s="43" t="str">
        <f>IF(COUNTIF('วางแผนพัฒนาHRD(IDP)'!$B$8:$B$691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38">
        <v>53</v>
      </c>
      <c r="B57" s="67"/>
      <c r="C57" s="68"/>
      <c r="D57" s="43" t="str">
        <f>IF(COUNTIF('วางแผนพัฒนาHRD(IDP)'!$B$8:$B$691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38">
        <v>54</v>
      </c>
      <c r="B58" s="67"/>
      <c r="C58" s="68"/>
      <c r="D58" s="43" t="str">
        <f>IF(COUNTIF('วางแผนพัฒนาHRD(IDP)'!$B$8:$B$691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38">
        <v>55</v>
      </c>
      <c r="B59" s="67"/>
      <c r="C59" s="68"/>
      <c r="D59" s="43" t="str">
        <f>IF(COUNTIF('วางแผนพัฒนาHRD(IDP)'!$B$8:$B$691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38">
        <v>56</v>
      </c>
      <c r="B60" s="67"/>
      <c r="C60" s="68"/>
      <c r="D60" s="43" t="str">
        <f>IF(COUNTIF('วางแผนพัฒนาHRD(IDP)'!$B$8:$B$691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38">
        <v>57</v>
      </c>
      <c r="B61" s="67"/>
      <c r="C61" s="68"/>
      <c r="D61" s="43" t="str">
        <f>IF(COUNTIF('วางแผนพัฒนาHRD(IDP)'!$B$8:$B$691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38">
        <v>58</v>
      </c>
      <c r="B62" s="67"/>
      <c r="C62" s="68"/>
      <c r="D62" s="43" t="str">
        <f>IF(COUNTIF('วางแผนพัฒนาHRD(IDP)'!$B$8:$B$691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38">
        <v>59</v>
      </c>
      <c r="B63" s="67"/>
      <c r="C63" s="68"/>
      <c r="D63" s="43" t="str">
        <f>IF(COUNTIF('วางแผนพัฒนาHRD(IDP)'!$B$8:$B$691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38">
        <v>60</v>
      </c>
      <c r="B64" s="67"/>
      <c r="C64" s="68"/>
      <c r="D64" s="43" t="str">
        <f>IF(COUNTIF('วางแผนพัฒนาHRD(IDP)'!$B$8:$B$691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38">
        <v>61</v>
      </c>
      <c r="B65" s="67"/>
      <c r="C65" s="68"/>
      <c r="D65" s="43" t="str">
        <f>IF(COUNTIF('วางแผนพัฒนาHRD(IDP)'!$B$8:$B$691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38">
        <v>62</v>
      </c>
      <c r="B66" s="67"/>
      <c r="C66" s="68"/>
      <c r="D66" s="43" t="str">
        <f>IF(COUNTIF('วางแผนพัฒนาHRD(IDP)'!$B$8:$B$691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38">
        <v>63</v>
      </c>
      <c r="B67" s="67"/>
      <c r="C67" s="68"/>
      <c r="D67" s="43" t="str">
        <f>IF(COUNTIF('วางแผนพัฒนาHRD(IDP)'!$B$8:$B$691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38">
        <v>64</v>
      </c>
      <c r="B68" s="67"/>
      <c r="C68" s="68"/>
      <c r="D68" s="43" t="str">
        <f>IF(COUNTIF('วางแผนพัฒนาHRD(IDP)'!$B$8:$B$691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38">
        <v>65</v>
      </c>
      <c r="B69" s="67"/>
      <c r="C69" s="68"/>
      <c r="D69" s="43" t="str">
        <f>IF(COUNTIF('วางแผนพัฒนาHRD(IDP)'!$B$8:$B$691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8">
        <v>66</v>
      </c>
      <c r="B70" s="67"/>
      <c r="C70" s="68"/>
      <c r="D70" s="43" t="str">
        <f>IF(COUNTIF('วางแผนพัฒนาHRD(IDP)'!$B$8:$B$691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8">
        <v>67</v>
      </c>
      <c r="B71" s="67"/>
      <c r="C71" s="68"/>
      <c r="D71" s="43" t="str">
        <f>IF(COUNTIF('วางแผนพัฒนาHRD(IDP)'!$B$8:$B$691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8">
        <v>68</v>
      </c>
      <c r="B72" s="67"/>
      <c r="C72" s="68"/>
      <c r="D72" s="43" t="str">
        <f>IF(COUNTIF('วางแผนพัฒนาHRD(IDP)'!$B$8:$B$691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8">
        <v>69</v>
      </c>
      <c r="B73" s="67"/>
      <c r="C73" s="68"/>
      <c r="D73" s="43" t="str">
        <f>IF(COUNTIF('วางแผนพัฒนาHRD(IDP)'!$B$8:$B$691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8">
        <v>70</v>
      </c>
      <c r="B74" s="67"/>
      <c r="C74" s="68"/>
      <c r="D74" s="43" t="str">
        <f>IF(COUNTIF('วางแผนพัฒนาHRD(IDP)'!$B$8:$B$691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8">
        <v>71</v>
      </c>
      <c r="B75" s="67"/>
      <c r="C75" s="68"/>
      <c r="D75" s="43" t="str">
        <f>IF(COUNTIF('วางแผนพัฒนาHRD(IDP)'!$B$8:$B$691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8">
        <v>72</v>
      </c>
      <c r="B76" s="67"/>
      <c r="C76" s="68"/>
      <c r="D76" s="43" t="str">
        <f>IF(COUNTIF('วางแผนพัฒนาHRD(IDP)'!$B$8:$B$691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8">
        <v>73</v>
      </c>
      <c r="B77" s="67"/>
      <c r="C77" s="68"/>
      <c r="D77" s="43" t="str">
        <f>IF(COUNTIF('วางแผนพัฒนาHRD(IDP)'!$B$8:$B$691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8">
        <v>74</v>
      </c>
      <c r="B78" s="67"/>
      <c r="C78" s="68"/>
      <c r="D78" s="43" t="str">
        <f>IF(COUNTIF('วางแผนพัฒนาHRD(IDP)'!$B$8:$B$691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8">
        <v>75</v>
      </c>
      <c r="B79" s="67"/>
      <c r="C79" s="68"/>
      <c r="D79" s="43" t="str">
        <f>IF(COUNTIF('วางแผนพัฒนาHRD(IDP)'!$B$8:$B$691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8">
        <v>76</v>
      </c>
      <c r="B80" s="67"/>
      <c r="C80" s="68"/>
      <c r="D80" s="43" t="str">
        <f>IF(COUNTIF('วางแผนพัฒนาHRD(IDP)'!$B$8:$B$691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8">
        <v>77</v>
      </c>
      <c r="B81" s="67"/>
      <c r="C81" s="68"/>
      <c r="D81" s="43" t="str">
        <f>IF(COUNTIF('วางแผนพัฒนาHRD(IDP)'!$B$8:$B$691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8">
        <v>78</v>
      </c>
      <c r="B82" s="67"/>
      <c r="C82" s="68"/>
      <c r="D82" s="43" t="str">
        <f>IF(COUNTIF('วางแผนพัฒนาHRD(IDP)'!$B$8:$B$691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8">
        <v>79</v>
      </c>
      <c r="B83" s="67"/>
      <c r="C83" s="68"/>
      <c r="D83" s="43" t="str">
        <f>IF(COUNTIF('วางแผนพัฒนาHRD(IDP)'!$B$8:$B$691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8">
        <v>80</v>
      </c>
      <c r="B84" s="67"/>
      <c r="C84" s="68"/>
      <c r="D84" s="43" t="str">
        <f>IF(COUNTIF('วางแผนพัฒนาHRD(IDP)'!$B$8:$B$691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8">
        <v>81</v>
      </c>
      <c r="B85" s="67"/>
      <c r="C85" s="68"/>
      <c r="D85" s="43" t="str">
        <f>IF(COUNTIF('วางแผนพัฒนาHRD(IDP)'!$B$8:$B$691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8">
        <v>82</v>
      </c>
      <c r="B86" s="67"/>
      <c r="C86" s="68"/>
      <c r="D86" s="43" t="str">
        <f>IF(COUNTIF('วางแผนพัฒนาHRD(IDP)'!$B$8:$B$691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8">
        <v>83</v>
      </c>
      <c r="B87" s="67"/>
      <c r="C87" s="68"/>
      <c r="D87" s="43" t="str">
        <f>IF(COUNTIF('วางแผนพัฒนาHRD(IDP)'!$B$8:$B$691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8">
        <v>84</v>
      </c>
      <c r="B88" s="67"/>
      <c r="C88" s="68"/>
      <c r="D88" s="43" t="str">
        <f>IF(COUNTIF('วางแผนพัฒนาHRD(IDP)'!$B$8:$B$691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8">
        <v>85</v>
      </c>
      <c r="B89" s="67"/>
      <c r="C89" s="68"/>
      <c r="D89" s="43" t="str">
        <f>IF(COUNTIF('วางแผนพัฒนาHRD(IDP)'!$B$8:$B$691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8">
        <v>86</v>
      </c>
      <c r="B90" s="67"/>
      <c r="C90" s="68"/>
      <c r="D90" s="43" t="str">
        <f>IF(COUNTIF('วางแผนพัฒนาHRD(IDP)'!$B$8:$B$691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8">
        <v>87</v>
      </c>
      <c r="B91" s="67"/>
      <c r="C91" s="68"/>
      <c r="D91" s="43" t="str">
        <f>IF(COUNTIF('วางแผนพัฒนาHRD(IDP)'!$B$8:$B$691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8">
        <v>88</v>
      </c>
      <c r="B92" s="67"/>
      <c r="C92" s="68"/>
      <c r="D92" s="43" t="str">
        <f>IF(COUNTIF('วางแผนพัฒนาHRD(IDP)'!$B$8:$B$691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8">
        <v>89</v>
      </c>
      <c r="B93" s="67"/>
      <c r="C93" s="68"/>
      <c r="D93" s="43" t="str">
        <f>IF(COUNTIF('วางแผนพัฒนาHRD(IDP)'!$B$8:$B$691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8">
        <v>90</v>
      </c>
      <c r="B94" s="67"/>
      <c r="C94" s="68"/>
      <c r="D94" s="43" t="str">
        <f>IF(COUNTIF('วางแผนพัฒนาHRD(IDP)'!$B$8:$B$691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8">
        <v>91</v>
      </c>
      <c r="B95" s="67"/>
      <c r="C95" s="68"/>
      <c r="D95" s="43" t="str">
        <f>IF(COUNTIF('วางแผนพัฒนาHRD(IDP)'!$B$8:$B$691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8">
        <v>92</v>
      </c>
      <c r="B96" s="67"/>
      <c r="C96" s="68"/>
      <c r="D96" s="43" t="str">
        <f>IF(COUNTIF('วางแผนพัฒนาHRD(IDP)'!$B$8:$B$691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8">
        <v>93</v>
      </c>
      <c r="B97" s="67"/>
      <c r="C97" s="68"/>
      <c r="D97" s="43" t="str">
        <f>IF(COUNTIF('วางแผนพัฒนาHRD(IDP)'!$B$8:$B$691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8">
        <v>94</v>
      </c>
      <c r="B98" s="67"/>
      <c r="C98" s="68"/>
      <c r="D98" s="43" t="str">
        <f>IF(COUNTIF('วางแผนพัฒนาHRD(IDP)'!$B$8:$B$691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8">
        <v>95</v>
      </c>
      <c r="B99" s="67"/>
      <c r="C99" s="68"/>
      <c r="D99" s="43" t="str">
        <f>IF(COUNTIF('วางแผนพัฒนาHRD(IDP)'!$B$8:$B$691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8">
        <v>96</v>
      </c>
      <c r="B100" s="67"/>
      <c r="C100" s="68"/>
      <c r="D100" s="43" t="str">
        <f>IF(COUNTIF('วางแผนพัฒนาHRD(IDP)'!$B$8:$B$691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8">
        <v>97</v>
      </c>
      <c r="B101" s="67"/>
      <c r="C101" s="68"/>
      <c r="D101" s="43" t="str">
        <f>IF(COUNTIF('วางแผนพัฒนาHRD(IDP)'!$B$8:$B$691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8">
        <v>98</v>
      </c>
      <c r="B102" s="67"/>
      <c r="C102" s="68"/>
      <c r="D102" s="43" t="str">
        <f>IF(COUNTIF('วางแผนพัฒนาHRD(IDP)'!$B$8:$B$691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8">
        <v>99</v>
      </c>
      <c r="B103" s="67"/>
      <c r="C103" s="68"/>
      <c r="D103" s="43" t="str">
        <f>IF(COUNTIF('วางแผนพัฒนาHRD(IDP)'!$B$8:$B$691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8">
        <v>100</v>
      </c>
      <c r="B104" s="67"/>
      <c r="C104" s="68"/>
      <c r="D104" s="43" t="str">
        <f>IF(COUNTIF('วางแผนพัฒนาHRD(IDP)'!$B$8:$B$691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8">
        <v>101</v>
      </c>
      <c r="B105" s="67"/>
      <c r="C105" s="68"/>
      <c r="D105" s="43" t="str">
        <f>IF(COUNTIF('วางแผนพัฒนาHRD(IDP)'!$B$8:$B$691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8">
        <v>102</v>
      </c>
      <c r="B106" s="67"/>
      <c r="C106" s="68"/>
      <c r="D106" s="43" t="str">
        <f>IF(COUNTIF('วางแผนพัฒนาHRD(IDP)'!$B$8:$B$691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8">
        <v>103</v>
      </c>
      <c r="B107" s="67"/>
      <c r="C107" s="68"/>
      <c r="D107" s="43" t="str">
        <f>IF(COUNTIF('วางแผนพัฒนาHRD(IDP)'!$B$8:$B$691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8">
        <v>104</v>
      </c>
      <c r="B108" s="67"/>
      <c r="C108" s="68"/>
      <c r="D108" s="43" t="str">
        <f>IF(COUNTIF('วางแผนพัฒนาHRD(IDP)'!$B$8:$B$691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8">
        <v>105</v>
      </c>
      <c r="B109" s="67"/>
      <c r="C109" s="68"/>
      <c r="D109" s="43" t="str">
        <f>IF(COUNTIF('วางแผนพัฒนาHRD(IDP)'!$B$8:$B$691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8">
        <v>106</v>
      </c>
      <c r="B110" s="67"/>
      <c r="C110" s="68"/>
      <c r="D110" s="43" t="str">
        <f>IF(COUNTIF('วางแผนพัฒนาHRD(IDP)'!$B$8:$B$691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8">
        <v>107</v>
      </c>
      <c r="B111" s="67"/>
      <c r="C111" s="68"/>
      <c r="D111" s="43" t="str">
        <f>IF(COUNTIF('วางแผนพัฒนาHRD(IDP)'!$B$8:$B$691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8">
        <v>108</v>
      </c>
      <c r="B112" s="67"/>
      <c r="C112" s="68"/>
      <c r="D112" s="43" t="str">
        <f>IF(COUNTIF('วางแผนพัฒนาHRD(IDP)'!$B$8:$B$691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8">
        <v>109</v>
      </c>
      <c r="B113" s="67"/>
      <c r="C113" s="68"/>
      <c r="D113" s="43" t="str">
        <f>IF(COUNTIF('วางแผนพัฒนาHRD(IDP)'!$B$8:$B$691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8">
        <v>110</v>
      </c>
      <c r="B114" s="67"/>
      <c r="C114" s="68"/>
      <c r="D114" s="43" t="str">
        <f>IF(COUNTIF('วางแผนพัฒนาHRD(IDP)'!$B$8:$B$691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8">
        <v>111</v>
      </c>
      <c r="B115" s="67"/>
      <c r="C115" s="68"/>
      <c r="D115" s="43" t="str">
        <f>IF(COUNTIF('วางแผนพัฒนาHRD(IDP)'!$B$8:$B$691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8">
        <v>112</v>
      </c>
      <c r="B116" s="67"/>
      <c r="C116" s="68"/>
      <c r="D116" s="43" t="str">
        <f>IF(COUNTIF('วางแผนพัฒนาHRD(IDP)'!$B$8:$B$691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8">
        <v>113</v>
      </c>
      <c r="B117" s="67"/>
      <c r="C117" s="68"/>
      <c r="D117" s="43" t="str">
        <f>IF(COUNTIF('วางแผนพัฒนาHRD(IDP)'!$B$8:$B$691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8">
        <v>114</v>
      </c>
      <c r="B118" s="67"/>
      <c r="C118" s="68"/>
      <c r="D118" s="43" t="str">
        <f>IF(COUNTIF('วางแผนพัฒนาHRD(IDP)'!$B$8:$B$691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8">
        <v>115</v>
      </c>
      <c r="B119" s="67"/>
      <c r="C119" s="68"/>
      <c r="D119" s="43" t="str">
        <f>IF(COUNTIF('วางแผนพัฒนาHRD(IDP)'!$B$8:$B$691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8">
        <v>116</v>
      </c>
      <c r="B120" s="67"/>
      <c r="C120" s="68"/>
      <c r="D120" s="43" t="str">
        <f>IF(COUNTIF('วางแผนพัฒนาHRD(IDP)'!$B$8:$B$691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8">
        <v>117</v>
      </c>
      <c r="B121" s="67"/>
      <c r="C121" s="68"/>
      <c r="D121" s="43" t="str">
        <f>IF(COUNTIF('วางแผนพัฒนาHRD(IDP)'!$B$8:$B$691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8">
        <v>118</v>
      </c>
      <c r="B122" s="67"/>
      <c r="C122" s="68"/>
      <c r="D122" s="43" t="str">
        <f>IF(COUNTIF('วางแผนพัฒนาHRD(IDP)'!$B$8:$B$691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8">
        <v>119</v>
      </c>
      <c r="B123" s="67"/>
      <c r="C123" s="68"/>
      <c r="D123" s="43" t="str">
        <f>IF(COUNTIF('วางแผนพัฒนาHRD(IDP)'!$B$8:$B$691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8">
        <v>120</v>
      </c>
      <c r="B124" s="67"/>
      <c r="C124" s="68"/>
      <c r="D124" s="43" t="str">
        <f>IF(COUNTIF('วางแผนพัฒนาHRD(IDP)'!$B$8:$B$691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8">
        <v>121</v>
      </c>
      <c r="B125" s="67"/>
      <c r="C125" s="68"/>
      <c r="D125" s="43" t="str">
        <f>IF(COUNTIF('วางแผนพัฒนาHRD(IDP)'!$B$8:$B$691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8">
        <v>122</v>
      </c>
      <c r="B126" s="67"/>
      <c r="C126" s="68"/>
      <c r="D126" s="43" t="str">
        <f>IF(COUNTIF('วางแผนพัฒนาHRD(IDP)'!$B$8:$B$691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8">
        <v>123</v>
      </c>
      <c r="B127" s="67"/>
      <c r="C127" s="68"/>
      <c r="D127" s="43" t="str">
        <f>IF(COUNTIF('วางแผนพัฒนาHRD(IDP)'!$B$8:$B$691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8">
        <v>124</v>
      </c>
      <c r="B128" s="67"/>
      <c r="C128" s="68"/>
      <c r="D128" s="43" t="str">
        <f>IF(COUNTIF('วางแผนพัฒนาHRD(IDP)'!$B$8:$B$691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8">
        <v>125</v>
      </c>
      <c r="B129" s="67"/>
      <c r="C129" s="68"/>
      <c r="D129" s="43" t="str">
        <f>IF(COUNTIF('วางแผนพัฒนาHRD(IDP)'!$B$8:$B$691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8">
        <v>126</v>
      </c>
      <c r="B130" s="67"/>
      <c r="C130" s="68"/>
      <c r="D130" s="43" t="str">
        <f>IF(COUNTIF('วางแผนพัฒนาHRD(IDP)'!$B$8:$B$691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8">
        <v>127</v>
      </c>
      <c r="B131" s="67"/>
      <c r="C131" s="68"/>
      <c r="D131" s="43" t="str">
        <f>IF(COUNTIF('วางแผนพัฒนาHRD(IDP)'!$B$8:$B$691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8">
        <v>128</v>
      </c>
      <c r="B132" s="67"/>
      <c r="C132" s="68"/>
      <c r="D132" s="43" t="str">
        <f>IF(COUNTIF('วางแผนพัฒนาHRD(IDP)'!$B$8:$B$691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38">
        <v>129</v>
      </c>
      <c r="B133" s="67"/>
      <c r="C133" s="68"/>
      <c r="D133" s="43" t="str">
        <f>IF(COUNTIF('วางแผนพัฒนาHRD(IDP)'!$B$8:$B$691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38">
        <v>130</v>
      </c>
      <c r="B134" s="67"/>
      <c r="C134" s="68"/>
      <c r="D134" s="43" t="str">
        <f>IF(COUNTIF('วางแผนพัฒนาHRD(IDP)'!$B$8:$B$691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38">
        <v>131</v>
      </c>
      <c r="B135" s="67"/>
      <c r="C135" s="68"/>
      <c r="D135" s="43" t="str">
        <f>IF(COUNTIF('วางแผนพัฒนาHRD(IDP)'!$B$8:$B$691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38">
        <v>132</v>
      </c>
      <c r="B136" s="67"/>
      <c r="C136" s="68"/>
      <c r="D136" s="43" t="str">
        <f>IF(COUNTIF('วางแผนพัฒนาHRD(IDP)'!$B$8:$B$691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38">
        <v>133</v>
      </c>
      <c r="B137" s="67"/>
      <c r="C137" s="68"/>
      <c r="D137" s="43" t="str">
        <f>IF(COUNTIF('วางแผนพัฒนาHRD(IDP)'!$B$8:$B$691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38">
        <v>134</v>
      </c>
      <c r="B138" s="67"/>
      <c r="C138" s="68"/>
      <c r="D138" s="43" t="str">
        <f>IF(COUNTIF('วางแผนพัฒนาHRD(IDP)'!$B$8:$B$691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38">
        <v>135</v>
      </c>
      <c r="B139" s="67"/>
      <c r="C139" s="68"/>
      <c r="D139" s="43" t="str">
        <f>IF(COUNTIF('วางแผนพัฒนาHRD(IDP)'!$B$8:$B$691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38">
        <v>136</v>
      </c>
      <c r="B140" s="67"/>
      <c r="C140" s="68"/>
      <c r="D140" s="43" t="str">
        <f>IF(COUNTIF('วางแผนพัฒนาHRD(IDP)'!$B$8:$B$691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38">
        <v>137</v>
      </c>
      <c r="B141" s="67"/>
      <c r="C141" s="68"/>
      <c r="D141" s="43" t="str">
        <f>IF(COUNTIF('วางแผนพัฒนาHRD(IDP)'!$B$8:$B$691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38">
        <v>138</v>
      </c>
      <c r="B142" s="67"/>
      <c r="C142" s="68"/>
      <c r="D142" s="43" t="str">
        <f>IF(COUNTIF('วางแผนพัฒนาHRD(IDP)'!$B$8:$B$691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38">
        <v>139</v>
      </c>
      <c r="B143" s="67"/>
      <c r="C143" s="68"/>
      <c r="D143" s="43" t="str">
        <f>IF(COUNTIF('วางแผนพัฒนาHRD(IDP)'!$B$8:$B$691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38">
        <v>140</v>
      </c>
      <c r="B144" s="67"/>
      <c r="C144" s="68"/>
      <c r="D144" s="43" t="str">
        <f>IF(COUNTIF('วางแผนพัฒนาHRD(IDP)'!$B$8:$B$691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38">
        <v>141</v>
      </c>
      <c r="B145" s="67"/>
      <c r="C145" s="68"/>
      <c r="D145" s="43" t="str">
        <f>IF(COUNTIF('วางแผนพัฒนาHRD(IDP)'!$B$8:$B$691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38">
        <v>142</v>
      </c>
      <c r="B146" s="67"/>
      <c r="C146" s="68"/>
      <c r="D146" s="43" t="str">
        <f>IF(COUNTIF('วางแผนพัฒนาHRD(IDP)'!$B$8:$B$691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38">
        <v>143</v>
      </c>
      <c r="B147" s="67"/>
      <c r="C147" s="68"/>
      <c r="D147" s="43" t="str">
        <f>IF(COUNTIF('วางแผนพัฒนาHRD(IDP)'!$B$8:$B$691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38">
        <v>144</v>
      </c>
      <c r="B148" s="67"/>
      <c r="C148" s="68"/>
      <c r="D148" s="43" t="str">
        <f>IF(COUNTIF('วางแผนพัฒนาHRD(IDP)'!$B$8:$B$691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38">
        <v>145</v>
      </c>
      <c r="B149" s="67"/>
      <c r="C149" s="68"/>
      <c r="D149" s="43" t="str">
        <f>IF(COUNTIF('วางแผนพัฒนาHRD(IDP)'!$B$8:$B$691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38">
        <v>146</v>
      </c>
      <c r="B150" s="67"/>
      <c r="C150" s="68"/>
      <c r="D150" s="43" t="str">
        <f>IF(COUNTIF('วางแผนพัฒนาHRD(IDP)'!$B$8:$B$691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38">
        <v>147</v>
      </c>
      <c r="B151" s="67"/>
      <c r="C151" s="68"/>
      <c r="D151" s="43" t="str">
        <f>IF(COUNTIF('วางแผนพัฒนาHRD(IDP)'!$B$8:$B$691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38">
        <v>148</v>
      </c>
      <c r="B152" s="67"/>
      <c r="C152" s="68"/>
      <c r="D152" s="43" t="str">
        <f>IF(COUNTIF('วางแผนพัฒนาHRD(IDP)'!$B$8:$B$691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38">
        <v>149</v>
      </c>
      <c r="B153" s="67"/>
      <c r="C153" s="68"/>
      <c r="D153" s="43" t="str">
        <f>IF(COUNTIF('วางแผนพัฒนาHRD(IDP)'!$B$8:$B$691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38">
        <v>150</v>
      </c>
      <c r="B154" s="67"/>
      <c r="C154" s="68"/>
      <c r="D154" s="43" t="str">
        <f>IF(COUNTIF('วางแผนพัฒนาHRD(IDP)'!$B$8:$B$691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วางแผนพัฒนาHRD(IDP)</vt:lpstr>
      <vt:lpstr>Sheet2</vt:lpstr>
      <vt:lpstr>Sheet1</vt:lpstr>
      <vt:lpstr>ตรวจสอบชื่อผู้ที่ยังไม่มีแผน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LIMs-016</cp:lastModifiedBy>
  <cp:lastPrinted>2021-12-08T08:46:45Z</cp:lastPrinted>
  <dcterms:created xsi:type="dcterms:W3CDTF">2019-10-21T02:57:05Z</dcterms:created>
  <dcterms:modified xsi:type="dcterms:W3CDTF">2021-12-09T02:43:28Z</dcterms:modified>
</cp:coreProperties>
</file>